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<sst xmlns="http://schemas.openxmlformats.org/spreadsheetml/2006/main" count="15" uniqueCount="14">
  <si>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Cálculo del salario diario:</t>
  </si>
  <si>
    <t>Salario Base:</t>
  </si>
  <si>
    <t>Complementos salariales:</t>
  </si>
  <si>
    <t>Pagas extras:</t>
  </si>
  <si>
    <t>Total:</t>
  </si>
  <si>
    <t>Cálculo de los días:</t>
  </si>
  <si>
    <t>Años enteros desde antigüedad</t>
  </si>
  <si>
    <t>Meses enteros:</t>
  </si>
  <si>
    <t>Días sueltos:</t>
  </si>
  <si>
    <t>Indemnización:</t>
  </si>
  <si>
    <t>De 45 días por año:</t>
  </si>
  <si>
    <t>De 33 días por año:</t>
  </si>
  <si>
    <t>De 20 días por año:</t>
  </si>
  <si>
    <r>
      <t xml:space="preserve">   </t>
    </r>
    <r>
      <rPr>
        <b/>
        <u val="single"/>
        <sz val="10"/>
        <color indexed="12"/>
        <rFont val="Arial"/>
        <family val="2"/>
      </rPr>
      <t>CÁLCULO DE INDEMNIZACIONES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</si>
</sst>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5" borderId="0" xfId="0" applyFill="1" applyAlignment="1">
      <alignment/>
    </xf>
    <xf numFmtId="2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workbookViewId="0" topLeftCell="A1">
      <selection activeCell="D16" sqref="D16"/>
    </sheetView>
  </sheetViews>
  <sheetFormatPr defaultColWidth="11.421875" defaultRowHeight="12.75"/>
  <cols>
    <col min="7" max="7" width="13.57421875" style="0" bestFit="1" customWidth="1"/>
  </cols>
  <sheetData>
    <row r="1" spans="6:8" ht="12.75">
      <c r="F1" s="9" t="s">
        <v>13</v>
      </c>
      <c r="G1" s="10"/>
      <c r="H1" s="10"/>
    </row>
    <row r="2" spans="6:8" ht="12.75">
      <c r="F2" s="10"/>
      <c r="G2" s="10"/>
      <c r="H2" s="10"/>
    </row>
    <row r="4" spans="2:7" ht="12.75">
      <c r="B4" s="1" t="s">
        <v>0</v>
      </c>
      <c r="C4" s="2"/>
      <c r="D4" s="2"/>
      <c r="E4" s="2"/>
      <c r="F4" s="2"/>
      <c r="G4" s="2"/>
    </row>
    <row r="5" spans="2:7" ht="12.75">
      <c r="B5" s="2"/>
      <c r="C5" s="2"/>
      <c r="D5" s="2"/>
      <c r="E5" s="2"/>
      <c r="F5" s="2"/>
      <c r="G5" s="2"/>
    </row>
    <row r="6" spans="2:7" ht="12.75">
      <c r="B6" s="2"/>
      <c r="C6" s="16">
        <v>1200</v>
      </c>
      <c r="D6" s="2" t="s">
        <v>1</v>
      </c>
      <c r="E6" s="2"/>
      <c r="F6" s="2"/>
      <c r="G6" s="13">
        <f>C6/30</f>
        <v>40</v>
      </c>
    </row>
    <row r="7" spans="2:7" ht="12.75">
      <c r="B7" s="2"/>
      <c r="C7" s="16">
        <v>1200</v>
      </c>
      <c r="D7" s="2" t="s">
        <v>2</v>
      </c>
      <c r="E7" s="2"/>
      <c r="F7" s="2"/>
      <c r="G7" s="13">
        <f>C7/30</f>
        <v>40</v>
      </c>
    </row>
    <row r="8" spans="2:7" ht="12.75">
      <c r="B8" s="2"/>
      <c r="C8" s="16">
        <v>1200</v>
      </c>
      <c r="D8" s="2" t="s">
        <v>3</v>
      </c>
      <c r="E8" s="2"/>
      <c r="F8" s="2"/>
      <c r="G8" s="13">
        <f>C8/30</f>
        <v>40</v>
      </c>
    </row>
    <row r="9" spans="2:7" ht="12.75">
      <c r="B9" s="2"/>
      <c r="C9" s="2"/>
      <c r="D9" s="2"/>
      <c r="E9" s="2"/>
      <c r="F9" s="2"/>
      <c r="G9" s="13"/>
    </row>
    <row r="10" spans="2:7" ht="12.75">
      <c r="B10" s="2"/>
      <c r="C10" s="2"/>
      <c r="D10" s="2"/>
      <c r="E10" s="3" t="s">
        <v>4</v>
      </c>
      <c r="F10" s="2"/>
      <c r="G10" s="13">
        <f>G6+G7+G8</f>
        <v>120</v>
      </c>
    </row>
    <row r="11" ht="12.75">
      <c r="G11" s="14"/>
    </row>
    <row r="12" spans="2:7" ht="12.75">
      <c r="B12" s="4" t="s">
        <v>5</v>
      </c>
      <c r="C12" s="5"/>
      <c r="D12" s="5"/>
      <c r="E12" s="5"/>
      <c r="F12" s="5"/>
      <c r="G12" s="12"/>
    </row>
    <row r="13" spans="2:7" ht="12.75">
      <c r="B13" s="5"/>
      <c r="C13" s="5"/>
      <c r="D13" s="5"/>
      <c r="E13" s="5"/>
      <c r="F13" s="5"/>
      <c r="G13" s="12"/>
    </row>
    <row r="14" spans="2:7" ht="12.75">
      <c r="B14" s="5"/>
      <c r="C14" s="5"/>
      <c r="D14" s="5" t="s">
        <v>6</v>
      </c>
      <c r="E14" s="5"/>
      <c r="F14" s="5"/>
      <c r="G14" s="12">
        <v>2</v>
      </c>
    </row>
    <row r="15" spans="2:7" ht="12.75">
      <c r="B15" s="5"/>
      <c r="C15" s="11">
        <v>6</v>
      </c>
      <c r="D15" s="5" t="s">
        <v>7</v>
      </c>
      <c r="E15" s="5"/>
      <c r="F15" s="5"/>
      <c r="G15" s="12">
        <f>C15/12</f>
        <v>0.5</v>
      </c>
    </row>
    <row r="16" spans="2:7" ht="12.75">
      <c r="B16" s="5"/>
      <c r="C16" s="11">
        <v>30</v>
      </c>
      <c r="D16" s="5" t="s">
        <v>8</v>
      </c>
      <c r="E16" s="5"/>
      <c r="F16" s="5"/>
      <c r="G16" s="12">
        <f>C16/360</f>
        <v>0.08333333333333333</v>
      </c>
    </row>
    <row r="17" spans="2:7" ht="12.75">
      <c r="B17" s="5"/>
      <c r="C17" s="5"/>
      <c r="D17" s="5"/>
      <c r="E17" s="5"/>
      <c r="F17" s="5"/>
      <c r="G17" s="12"/>
    </row>
    <row r="18" spans="2:7" ht="12.75">
      <c r="B18" s="5"/>
      <c r="C18" s="5"/>
      <c r="D18" s="5"/>
      <c r="E18" s="6" t="s">
        <v>4</v>
      </c>
      <c r="F18" s="5"/>
      <c r="G18" s="12">
        <f>G14+G15+G16</f>
        <v>2.5833333333333335</v>
      </c>
    </row>
    <row r="19" ht="12.75">
      <c r="G19" s="14"/>
    </row>
    <row r="20" ht="12.75">
      <c r="G20" s="14"/>
    </row>
    <row r="21" spans="2:7" ht="12.75">
      <c r="B21" s="7" t="s">
        <v>9</v>
      </c>
      <c r="C21" s="8"/>
      <c r="D21" s="8"/>
      <c r="E21" s="8"/>
      <c r="F21" s="8"/>
      <c r="G21" s="15"/>
    </row>
    <row r="22" spans="2:7" ht="12.75">
      <c r="B22" s="8"/>
      <c r="C22" s="8"/>
      <c r="D22" s="8"/>
      <c r="E22" s="8" t="s">
        <v>10</v>
      </c>
      <c r="F22" s="8"/>
      <c r="G22" s="15">
        <f>45*G10*G18</f>
        <v>13950</v>
      </c>
    </row>
    <row r="23" spans="2:7" ht="12.75">
      <c r="B23" s="8"/>
      <c r="C23" s="8"/>
      <c r="D23" s="8"/>
      <c r="E23" s="8" t="s">
        <v>11</v>
      </c>
      <c r="F23" s="8"/>
      <c r="G23" s="15">
        <f>33*G10*G18</f>
        <v>10230</v>
      </c>
    </row>
    <row r="24" spans="2:7" ht="12.75">
      <c r="B24" s="8"/>
      <c r="C24" s="8"/>
      <c r="D24" s="8"/>
      <c r="E24" s="8" t="s">
        <v>12</v>
      </c>
      <c r="F24" s="8"/>
      <c r="G24" s="15">
        <f>20*G10*G18</f>
        <v>6200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PROFESORES</dc:creator>
  <cp:keywords/>
  <dc:description/>
  <cp:lastModifiedBy>FRANCISCO CORTES CHICO</cp:lastModifiedBy>
  <dcterms:created xsi:type="dcterms:W3CDTF">2004-08-17T11:12:42Z</dcterms:created>
  <dcterms:modified xsi:type="dcterms:W3CDTF">2005-12-21T17:08:07Z</dcterms:modified>
  <cp:category/>
  <cp:version/>
  <cp:contentType/>
  <cp:contentStatus/>
</cp:coreProperties>
</file>