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7980" windowHeight="6285" activeTab="0"/>
  </bookViews>
  <sheets>
    <sheet name="Hoja1" sheetId="1" r:id="rId1"/>
  </sheets>
  <definedNames>
    <definedName name="_xlnm.Print_Area" localSheetId="0">'Hoja1'!$B$2:$K$53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J44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  <comment ref="E2" authorId="0">
      <text>
        <r>
          <rPr>
            <b/>
            <sz val="8"/>
            <rFont val="Tahoma"/>
            <family val="0"/>
          </rPr>
          <t>Espacio para su logo o sus datos</t>
        </r>
      </text>
    </comment>
    <comment ref="J45" authorId="0">
      <text>
        <r>
          <rPr>
            <b/>
            <sz val="8"/>
            <rFont val="Tahoma"/>
            <family val="0"/>
          </rPr>
          <t>Introduzca el % del Recargo de Equivalencia si es necesario</t>
        </r>
      </text>
    </comment>
  </commentList>
</comments>
</file>

<file path=xl/sharedStrings.xml><?xml version="1.0" encoding="utf-8"?>
<sst xmlns="http://schemas.openxmlformats.org/spreadsheetml/2006/main" count="24" uniqueCount="22">
  <si>
    <t>PRECIO</t>
  </si>
  <si>
    <t>TOTAL</t>
  </si>
  <si>
    <t>TOTAL FACTURA</t>
  </si>
  <si>
    <t>Forma de pago :</t>
  </si>
  <si>
    <t>Banco :</t>
  </si>
  <si>
    <t>Vencimiento :</t>
  </si>
  <si>
    <t>Nombre</t>
  </si>
  <si>
    <t>Dirección</t>
  </si>
  <si>
    <t>Provincia</t>
  </si>
  <si>
    <t>Población</t>
  </si>
  <si>
    <t>Nº FACTURA</t>
  </si>
  <si>
    <t>FECHA FACTURA</t>
  </si>
  <si>
    <t>TOTAL BRUTO</t>
  </si>
  <si>
    <t>I.V.A. %</t>
  </si>
  <si>
    <t>CIF / NIF</t>
  </si>
  <si>
    <t>UNIDADES</t>
  </si>
  <si>
    <t>ARTICULO</t>
  </si>
  <si>
    <t>ALBARAN</t>
  </si>
  <si>
    <t>%</t>
  </si>
  <si>
    <t>DTO.</t>
  </si>
  <si>
    <t>Rec. Equiv. %</t>
  </si>
  <si>
    <t>www.jesusferrer.es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</si>
</sst>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#,##0.00\ [$€-1];\-#,##0.00\ [$€-1]"/>
    <numFmt numFmtId="166" formatCode="_-* #,##0.00\ [$€-1]_-;\-* #,##0.00\ [$€-1]_-;_-* &quot;-&quot;??\ [$€-1]_-"/>
    <numFmt numFmtId="167" formatCode="dd\-mm\-yy;@"/>
    <numFmt numFmtId="168" formatCode="[$-C0A]dddd\,\ dd&quot; de &quot;mmmm&quot; de &quot;yyyy"/>
    <numFmt numFmtId="169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7" fontId="1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 horizontal="left" vertical="center" inden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4" fontId="1" fillId="0" borderId="4" xfId="0" applyNumberFormat="1" applyFont="1" applyBorder="1" applyAlignment="1" applyProtection="1">
      <alignment/>
      <protection/>
    </xf>
    <xf numFmtId="4" fontId="0" fillId="0" borderId="5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2" borderId="16" xfId="0" applyFont="1" applyFill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/>
      <protection/>
    </xf>
    <xf numFmtId="9" fontId="0" fillId="0" borderId="30" xfId="0" applyNumberFormat="1" applyBorder="1" applyAlignment="1" applyProtection="1">
      <alignment horizontal="right" indent="1"/>
      <protection locked="0"/>
    </xf>
    <xf numFmtId="9" fontId="0" fillId="0" borderId="41" xfId="0" applyNumberFormat="1" applyBorder="1" applyAlignment="1" applyProtection="1">
      <alignment horizontal="right" indent="1"/>
      <protection locked="0"/>
    </xf>
    <xf numFmtId="9" fontId="0" fillId="0" borderId="0" xfId="0" applyNumberFormat="1" applyBorder="1" applyAlignment="1" applyProtection="1">
      <alignment horizontal="right" indent="1"/>
      <protection locked="0"/>
    </xf>
    <xf numFmtId="9" fontId="0" fillId="0" borderId="32" xfId="0" applyNumberFormat="1" applyBorder="1" applyAlignment="1" applyProtection="1">
      <alignment horizontal="right" indent="1"/>
      <protection locked="0"/>
    </xf>
    <xf numFmtId="9" fontId="0" fillId="0" borderId="29" xfId="0" applyNumberFormat="1" applyBorder="1" applyAlignment="1" applyProtection="1">
      <alignment horizontal="right" indent="1"/>
      <protection locked="0"/>
    </xf>
    <xf numFmtId="9" fontId="0" fillId="0" borderId="34" xfId="0" applyNumberFormat="1" applyBorder="1" applyAlignment="1" applyProtection="1">
      <alignment horizontal="right" indent="1"/>
      <protection locked="0"/>
    </xf>
    <xf numFmtId="9" fontId="0" fillId="0" borderId="35" xfId="0" applyNumberFormat="1" applyBorder="1" applyAlignment="1" applyProtection="1">
      <alignment horizontal="right" indent="1"/>
      <protection locked="0"/>
    </xf>
    <xf numFmtId="9" fontId="0" fillId="0" borderId="42" xfId="0" applyNumberFormat="1" applyBorder="1" applyAlignment="1" applyProtection="1">
      <alignment horizontal="right" indent="1"/>
      <protection locked="0"/>
    </xf>
    <xf numFmtId="9" fontId="1" fillId="0" borderId="43" xfId="0" applyNumberFormat="1" applyFont="1" applyBorder="1" applyAlignment="1" applyProtection="1">
      <alignment horizontal="right" indent="1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44" xfId="0" applyNumberFormat="1" applyBorder="1" applyAlignment="1" applyProtection="1">
      <alignment horizontal="left" indent="1"/>
      <protection locked="0"/>
    </xf>
    <xf numFmtId="0" fontId="8" fillId="3" borderId="45" xfId="16" applyFont="1" applyFill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left" indent="1"/>
      <protection locked="0"/>
    </xf>
    <xf numFmtId="0" fontId="0" fillId="0" borderId="47" xfId="0" applyNumberFormat="1" applyBorder="1" applyAlignment="1" applyProtection="1">
      <alignment horizontal="left" indent="1"/>
      <protection locked="0"/>
    </xf>
    <xf numFmtId="0" fontId="0" fillId="0" borderId="48" xfId="0" applyNumberFormat="1" applyBorder="1" applyAlignment="1" applyProtection="1">
      <alignment horizontal="left" indent="1"/>
      <protection locked="0"/>
    </xf>
    <xf numFmtId="0" fontId="0" fillId="0" borderId="49" xfId="0" applyNumberFormat="1" applyBorder="1" applyAlignment="1" applyProtection="1">
      <alignment horizontal="left" indent="1"/>
      <protection locked="0"/>
    </xf>
    <xf numFmtId="0" fontId="0" fillId="0" borderId="50" xfId="0" applyNumberFormat="1" applyBorder="1" applyAlignment="1" applyProtection="1">
      <alignment horizontal="left" indent="1"/>
      <protection locked="0"/>
    </xf>
    <xf numFmtId="0" fontId="0" fillId="0" borderId="51" xfId="0" applyNumberFormat="1" applyBorder="1" applyAlignment="1" applyProtection="1">
      <alignment horizontal="left" indent="1"/>
      <protection locked="0"/>
    </xf>
    <xf numFmtId="0" fontId="0" fillId="0" borderId="52" xfId="0" applyNumberFormat="1" applyBorder="1" applyAlignment="1" applyProtection="1">
      <alignment horizontal="left" indent="1"/>
      <protection locked="0"/>
    </xf>
    <xf numFmtId="0" fontId="0" fillId="0" borderId="53" xfId="0" applyNumberFormat="1" applyBorder="1" applyAlignment="1" applyProtection="1">
      <alignment horizontal="left" indent="1"/>
      <protection locked="0"/>
    </xf>
    <xf numFmtId="0" fontId="0" fillId="0" borderId="54" xfId="0" applyNumberFormat="1" applyBorder="1" applyAlignment="1" applyProtection="1">
      <alignment horizontal="left" indent="1"/>
      <protection locked="0"/>
    </xf>
    <xf numFmtId="0" fontId="0" fillId="0" borderId="55" xfId="0" applyNumberFormat="1" applyBorder="1" applyAlignment="1" applyProtection="1">
      <alignment horizontal="left" indent="1"/>
      <protection locked="0"/>
    </xf>
    <xf numFmtId="0" fontId="0" fillId="0" borderId="56" xfId="0" applyNumberFormat="1" applyBorder="1" applyAlignment="1" applyProtection="1">
      <alignment horizontal="left" indent="1"/>
      <protection locked="0"/>
    </xf>
    <xf numFmtId="0" fontId="0" fillId="0" borderId="57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58" xfId="0" applyNumberFormat="1" applyBorder="1" applyAlignment="1" applyProtection="1">
      <alignment horizontal="left" indent="1"/>
      <protection locked="0"/>
    </xf>
    <xf numFmtId="167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 locked="0"/>
    </xf>
    <xf numFmtId="49" fontId="1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Border="1" applyAlignment="1" applyProtection="1">
      <alignment horizontal="left" indent="1"/>
      <protection locked="0"/>
    </xf>
    <xf numFmtId="0" fontId="0" fillId="0" borderId="11" xfId="0" applyNumberFormat="1" applyBorder="1" applyAlignment="1" applyProtection="1">
      <alignment horizontal="left" indent="1"/>
      <protection locked="0"/>
    </xf>
    <xf numFmtId="0" fontId="0" fillId="0" borderId="61" xfId="0" applyNumberFormat="1" applyBorder="1" applyAlignment="1" applyProtection="1">
      <alignment horizontal="left" indent="1"/>
      <protection locked="0"/>
    </xf>
    <xf numFmtId="0" fontId="3" fillId="2" borderId="62" xfId="0" applyFont="1" applyFill="1" applyBorder="1" applyAlignment="1" applyProtection="1">
      <alignment horizontal="center" vertical="center"/>
      <protection/>
    </xf>
    <xf numFmtId="0" fontId="3" fillId="2" borderId="6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indent="1"/>
      <protection locked="0"/>
    </xf>
    <xf numFmtId="0" fontId="1" fillId="0" borderId="64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65" xfId="0" applyFont="1" applyFill="1" applyBorder="1" applyAlignment="1" applyProtection="1">
      <alignment horizontal="left" indent="1"/>
      <protection locked="0"/>
    </xf>
    <xf numFmtId="165" fontId="6" fillId="2" borderId="43" xfId="15" applyNumberFormat="1" applyFont="1" applyFill="1" applyBorder="1" applyAlignment="1" applyProtection="1">
      <alignment horizontal="right" indent="1"/>
      <protection/>
    </xf>
    <xf numFmtId="165" fontId="6" fillId="2" borderId="66" xfId="15" applyNumberFormat="1" applyFont="1" applyFill="1" applyBorder="1" applyAlignment="1" applyProtection="1">
      <alignment horizontal="right" indent="1"/>
      <protection/>
    </xf>
    <xf numFmtId="0" fontId="6" fillId="2" borderId="67" xfId="0" applyFont="1" applyFill="1" applyBorder="1" applyAlignment="1" applyProtection="1">
      <alignment horizontal="center"/>
      <protection/>
    </xf>
    <xf numFmtId="0" fontId="6" fillId="2" borderId="43" xfId="0" applyFont="1" applyFill="1" applyBorder="1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 vertical="center"/>
      <protection/>
    </xf>
    <xf numFmtId="0" fontId="1" fillId="5" borderId="14" xfId="0" applyFont="1" applyFill="1" applyBorder="1" applyAlignment="1" applyProtection="1">
      <alignment horizontal="center" vertical="center"/>
      <protection/>
    </xf>
    <xf numFmtId="0" fontId="1" fillId="5" borderId="15" xfId="0" applyFont="1" applyFill="1" applyBorder="1" applyAlignment="1" applyProtection="1">
      <alignment horizontal="center" vertical="center"/>
      <protection/>
    </xf>
    <xf numFmtId="167" fontId="1" fillId="0" borderId="68" xfId="0" applyNumberFormat="1" applyFont="1" applyBorder="1" applyAlignment="1" applyProtection="1">
      <alignment horizontal="left" vertical="center" indent="1"/>
      <protection locked="0"/>
    </xf>
    <xf numFmtId="167" fontId="1" fillId="0" borderId="69" xfId="0" applyNumberFormat="1" applyFont="1" applyBorder="1" applyAlignment="1" applyProtection="1">
      <alignment horizontal="left" vertical="center" indent="1"/>
      <protection locked="0"/>
    </xf>
    <xf numFmtId="167" fontId="1" fillId="0" borderId="70" xfId="0" applyNumberFormat="1" applyFont="1" applyBorder="1" applyAlignment="1" applyProtection="1">
      <alignment horizontal="left" vertical="center" indent="1"/>
      <protection locked="0"/>
    </xf>
    <xf numFmtId="49" fontId="1" fillId="0" borderId="69" xfId="0" applyNumberFormat="1" applyFont="1" applyBorder="1" applyAlignment="1" applyProtection="1">
      <alignment horizontal="left" vertical="center" indent="1"/>
      <protection locked="0"/>
    </xf>
    <xf numFmtId="49" fontId="1" fillId="0" borderId="70" xfId="0" applyNumberFormat="1" applyFont="1" applyBorder="1" applyAlignment="1" applyProtection="1">
      <alignment horizontal="left" vertical="center" indent="1"/>
      <protection locked="0"/>
    </xf>
    <xf numFmtId="49" fontId="1" fillId="0" borderId="68" xfId="0" applyNumberFormat="1" applyFont="1" applyBorder="1" applyAlignment="1" applyProtection="1">
      <alignment horizontal="left" vertical="center" indent="1"/>
      <protection locked="0"/>
    </xf>
    <xf numFmtId="0" fontId="1" fillId="0" borderId="67" xfId="0" applyFont="1" applyBorder="1" applyAlignment="1" applyProtection="1">
      <alignment/>
      <protection/>
    </xf>
    <xf numFmtId="0" fontId="1" fillId="0" borderId="71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 indent="1"/>
      <protection locked="0"/>
    </xf>
    <xf numFmtId="0" fontId="1" fillId="0" borderId="72" xfId="0" applyFont="1" applyFill="1" applyBorder="1" applyAlignment="1" applyProtection="1">
      <alignment horizontal="left" indent="1"/>
      <protection locked="0"/>
    </xf>
    <xf numFmtId="0" fontId="1" fillId="2" borderId="45" xfId="0" applyFont="1" applyFill="1" applyBorder="1" applyAlignment="1" applyProtection="1">
      <alignment horizontal="center"/>
      <protection/>
    </xf>
    <xf numFmtId="0" fontId="1" fillId="2" borderId="59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showZeros="0" tabSelected="1" zoomScale="105" zoomScaleNormal="105" workbookViewId="0" topLeftCell="A1">
      <selection activeCell="C58" sqref="C58"/>
    </sheetView>
  </sheetViews>
  <sheetFormatPr defaultColWidth="11.421875" defaultRowHeight="12.75"/>
  <cols>
    <col min="1" max="1" width="1.8515625" style="0" customWidth="1"/>
    <col min="2" max="2" width="8.57421875" style="0" customWidth="1"/>
    <col min="3" max="3" width="20.00390625" style="0" customWidth="1"/>
    <col min="4" max="4" width="8.57421875" style="0" customWidth="1"/>
    <col min="5" max="5" width="14.28125" style="0" customWidth="1"/>
    <col min="6" max="6" width="2.140625" style="0" customWidth="1"/>
    <col min="7" max="7" width="9.28125" style="0" customWidth="1"/>
    <col min="8" max="8" width="10.00390625" style="0" customWidth="1"/>
    <col min="9" max="9" width="7.8515625" style="0" customWidth="1"/>
    <col min="10" max="10" width="9.8515625" style="0" customWidth="1"/>
    <col min="11" max="11" width="10.7109375" style="0" customWidth="1"/>
  </cols>
  <sheetData>
    <row r="1" spans="1:12" ht="7.5" customHeight="1">
      <c r="A1" s="1"/>
      <c r="B1" s="2"/>
      <c r="C1" s="4"/>
      <c r="D1" s="4"/>
      <c r="E1" s="3"/>
      <c r="F1" s="3"/>
      <c r="G1" s="3"/>
      <c r="H1" s="11"/>
      <c r="I1" s="11"/>
      <c r="J1" s="11"/>
      <c r="K1" s="11"/>
      <c r="L1" s="11"/>
    </row>
    <row r="2" spans="1:12" ht="15" customHeight="1">
      <c r="A2" s="1"/>
      <c r="B2" s="21"/>
      <c r="C2" s="22"/>
      <c r="D2" s="23"/>
      <c r="E2" s="24"/>
      <c r="F2" s="3"/>
      <c r="G2" s="17" t="s">
        <v>6</v>
      </c>
      <c r="H2" s="95"/>
      <c r="I2" s="95"/>
      <c r="J2" s="95"/>
      <c r="K2" s="96"/>
      <c r="L2" s="11"/>
    </row>
    <row r="3" spans="1:12" ht="15" customHeight="1">
      <c r="A3" s="1"/>
      <c r="B3" s="25"/>
      <c r="C3" s="26"/>
      <c r="D3" s="27"/>
      <c r="E3" s="28"/>
      <c r="F3" s="3"/>
      <c r="G3" s="18" t="s">
        <v>7</v>
      </c>
      <c r="H3" s="97"/>
      <c r="I3" s="97"/>
      <c r="J3" s="97"/>
      <c r="K3" s="98"/>
      <c r="L3" s="11"/>
    </row>
    <row r="4" spans="1:12" ht="15" customHeight="1">
      <c r="A4" s="1"/>
      <c r="B4" s="25"/>
      <c r="C4" s="26"/>
      <c r="D4" s="27"/>
      <c r="E4" s="28"/>
      <c r="F4" s="3"/>
      <c r="G4" s="18" t="s">
        <v>9</v>
      </c>
      <c r="H4" s="97"/>
      <c r="I4" s="97"/>
      <c r="J4" s="97"/>
      <c r="K4" s="98"/>
      <c r="L4" s="11"/>
    </row>
    <row r="5" spans="1:12" ht="15" customHeight="1">
      <c r="A5" s="1"/>
      <c r="B5" s="25"/>
      <c r="C5" s="26"/>
      <c r="D5" s="27"/>
      <c r="E5" s="28"/>
      <c r="F5" s="3"/>
      <c r="G5" s="18" t="s">
        <v>8</v>
      </c>
      <c r="H5" s="97"/>
      <c r="I5" s="97"/>
      <c r="J5" s="97"/>
      <c r="K5" s="98"/>
      <c r="L5" s="11"/>
    </row>
    <row r="6" spans="1:12" ht="15" customHeight="1">
      <c r="A6" s="1"/>
      <c r="B6" s="25"/>
      <c r="C6" s="26"/>
      <c r="D6" s="27"/>
      <c r="E6" s="28"/>
      <c r="F6" s="3"/>
      <c r="G6" s="19" t="s">
        <v>14</v>
      </c>
      <c r="H6" s="116"/>
      <c r="I6" s="116"/>
      <c r="J6" s="116"/>
      <c r="K6" s="117"/>
      <c r="L6" s="11"/>
    </row>
    <row r="7" spans="1:11" ht="2.25" customHeight="1">
      <c r="A7" s="1"/>
      <c r="B7" s="29"/>
      <c r="C7" s="27"/>
      <c r="D7" s="27"/>
      <c r="E7" s="28"/>
      <c r="F7" s="3"/>
      <c r="G7" s="87"/>
      <c r="H7" s="87"/>
      <c r="I7" s="87"/>
      <c r="J7" s="87"/>
      <c r="K7" s="87"/>
    </row>
    <row r="8" spans="1:11" ht="7.5" customHeight="1">
      <c r="A8" s="1"/>
      <c r="B8" s="29"/>
      <c r="C8" s="27"/>
      <c r="D8" s="27"/>
      <c r="E8" s="28"/>
      <c r="F8" s="3"/>
      <c r="G8" s="3"/>
      <c r="H8" s="4"/>
      <c r="I8" s="4"/>
      <c r="J8" s="4"/>
      <c r="K8" s="1"/>
    </row>
    <row r="9" spans="1:11" ht="15" customHeight="1">
      <c r="A9" s="1"/>
      <c r="B9" s="29"/>
      <c r="C9" s="27"/>
      <c r="D9" s="27"/>
      <c r="E9" s="28"/>
      <c r="F9" s="3"/>
      <c r="G9" s="118" t="s">
        <v>11</v>
      </c>
      <c r="H9" s="118"/>
      <c r="I9" s="118"/>
      <c r="J9" s="118" t="s">
        <v>10</v>
      </c>
      <c r="K9" s="119"/>
    </row>
    <row r="10" spans="1:11" ht="15" customHeight="1">
      <c r="A10" s="1"/>
      <c r="B10" s="30"/>
      <c r="C10" s="31"/>
      <c r="D10" s="31"/>
      <c r="E10" s="32"/>
      <c r="F10" s="3"/>
      <c r="G10" s="86"/>
      <c r="H10" s="86"/>
      <c r="I10" s="86"/>
      <c r="J10" s="88"/>
      <c r="K10" s="89"/>
    </row>
    <row r="11" spans="1:11" ht="2.25" customHeight="1">
      <c r="A11" s="1"/>
      <c r="B11" s="2"/>
      <c r="C11" s="4"/>
      <c r="D11" s="4"/>
      <c r="E11" s="3"/>
      <c r="F11" s="3"/>
      <c r="G11" s="87"/>
      <c r="H11" s="87"/>
      <c r="I11" s="87"/>
      <c r="J11" s="87"/>
      <c r="K11" s="87"/>
    </row>
    <row r="12" spans="1:11" ht="7.5" customHeight="1">
      <c r="A12" s="1"/>
      <c r="B12" s="2"/>
      <c r="C12" s="4"/>
      <c r="D12" s="4"/>
      <c r="E12" s="3"/>
      <c r="F12" s="3"/>
      <c r="G12" s="3"/>
      <c r="H12" s="1"/>
      <c r="I12" s="1"/>
      <c r="J12" s="1"/>
      <c r="K12" s="1"/>
    </row>
    <row r="13" spans="1:11" ht="11.25" customHeight="1">
      <c r="A13" s="1"/>
      <c r="B13" s="120" t="s">
        <v>17</v>
      </c>
      <c r="C13" s="122" t="s">
        <v>16</v>
      </c>
      <c r="D13" s="123"/>
      <c r="E13" s="123"/>
      <c r="F13" s="124"/>
      <c r="G13" s="120" t="s">
        <v>15</v>
      </c>
      <c r="H13" s="122" t="s">
        <v>0</v>
      </c>
      <c r="I13" s="10" t="s">
        <v>18</v>
      </c>
      <c r="J13" s="10" t="s">
        <v>0</v>
      </c>
      <c r="K13" s="93" t="s">
        <v>1</v>
      </c>
    </row>
    <row r="14" spans="1:12" ht="11.25" customHeight="1">
      <c r="A14" s="1"/>
      <c r="B14" s="121"/>
      <c r="C14" s="125"/>
      <c r="D14" s="126"/>
      <c r="E14" s="126"/>
      <c r="F14" s="127"/>
      <c r="G14" s="121"/>
      <c r="H14" s="125"/>
      <c r="I14" s="34" t="s">
        <v>19</v>
      </c>
      <c r="J14" s="34" t="s">
        <v>19</v>
      </c>
      <c r="K14" s="94"/>
      <c r="L14" s="33"/>
    </row>
    <row r="15" spans="1:11" ht="2.25" customHeight="1">
      <c r="A15" s="1"/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1:11" ht="16.5" customHeight="1">
      <c r="A16" s="1"/>
      <c r="B16" s="35"/>
      <c r="C16" s="90"/>
      <c r="D16" s="91"/>
      <c r="E16" s="91"/>
      <c r="F16" s="92"/>
      <c r="G16" s="43"/>
      <c r="H16" s="44"/>
      <c r="I16" s="61"/>
      <c r="J16" s="59">
        <f aca="true" t="shared" si="0" ref="J16:J36">IF(I16&lt;&gt;"",H16-(H16*I16),0)</f>
        <v>0</v>
      </c>
      <c r="K16" s="57">
        <f>IF(J16=0,G16*H16,G16*J16)</f>
        <v>0</v>
      </c>
    </row>
    <row r="17" spans="1:11" ht="16.5" customHeight="1">
      <c r="A17" s="1"/>
      <c r="B17" s="36"/>
      <c r="C17" s="78"/>
      <c r="D17" s="79"/>
      <c r="E17" s="79"/>
      <c r="F17" s="80"/>
      <c r="G17" s="45"/>
      <c r="H17" s="46"/>
      <c r="I17" s="60"/>
      <c r="J17" s="59">
        <f t="shared" si="0"/>
        <v>0</v>
      </c>
      <c r="K17" s="16">
        <f>IF(J17=0,G17*H17,G17*J17)</f>
        <v>0</v>
      </c>
    </row>
    <row r="18" spans="1:11" ht="16.5" customHeight="1">
      <c r="A18" s="1"/>
      <c r="B18" s="36"/>
      <c r="C18" s="83"/>
      <c r="D18" s="84"/>
      <c r="E18" s="84"/>
      <c r="F18" s="85"/>
      <c r="G18" s="46"/>
      <c r="H18" s="47"/>
      <c r="I18" s="60"/>
      <c r="J18" s="59">
        <f t="shared" si="0"/>
        <v>0</v>
      </c>
      <c r="K18" s="16">
        <f aca="true" t="shared" si="1" ref="K18:K40">IF(J18=0,G18*H18,G18*J18)</f>
        <v>0</v>
      </c>
    </row>
    <row r="19" spans="1:11" ht="16.5" customHeight="1">
      <c r="A19" s="1"/>
      <c r="B19" s="36"/>
      <c r="C19" s="78"/>
      <c r="D19" s="79"/>
      <c r="E19" s="79"/>
      <c r="F19" s="80"/>
      <c r="G19" s="48"/>
      <c r="H19" s="49"/>
      <c r="I19" s="62"/>
      <c r="J19" s="59">
        <f t="shared" si="0"/>
        <v>0</v>
      </c>
      <c r="K19" s="15">
        <f t="shared" si="1"/>
        <v>0</v>
      </c>
    </row>
    <row r="20" spans="1:11" ht="16.5" customHeight="1">
      <c r="A20" s="1"/>
      <c r="B20" s="37"/>
      <c r="C20" s="78"/>
      <c r="D20" s="79"/>
      <c r="E20" s="79"/>
      <c r="F20" s="80"/>
      <c r="G20" s="46"/>
      <c r="H20" s="47"/>
      <c r="I20" s="60"/>
      <c r="J20" s="59">
        <f t="shared" si="0"/>
        <v>0</v>
      </c>
      <c r="K20" s="16">
        <f t="shared" si="1"/>
        <v>0</v>
      </c>
    </row>
    <row r="21" spans="1:11" ht="16.5" customHeight="1">
      <c r="A21" s="1"/>
      <c r="B21" s="38"/>
      <c r="C21" s="81"/>
      <c r="D21" s="82"/>
      <c r="E21" s="82"/>
      <c r="F21" s="70"/>
      <c r="G21" s="50"/>
      <c r="H21" s="49"/>
      <c r="I21" s="60"/>
      <c r="J21" s="59">
        <f t="shared" si="0"/>
        <v>0</v>
      </c>
      <c r="K21" s="16">
        <f t="shared" si="1"/>
        <v>0</v>
      </c>
    </row>
    <row r="22" spans="1:11" ht="16.5" customHeight="1">
      <c r="A22" s="1"/>
      <c r="B22" s="38"/>
      <c r="C22" s="81"/>
      <c r="D22" s="82"/>
      <c r="E22" s="82"/>
      <c r="F22" s="70"/>
      <c r="G22" s="51"/>
      <c r="H22" s="51"/>
      <c r="I22" s="63"/>
      <c r="J22" s="59">
        <f t="shared" si="0"/>
        <v>0</v>
      </c>
      <c r="K22" s="16">
        <f t="shared" si="1"/>
        <v>0</v>
      </c>
    </row>
    <row r="23" spans="1:11" ht="16.5" customHeight="1">
      <c r="A23" s="1"/>
      <c r="B23" s="38"/>
      <c r="C23" s="83"/>
      <c r="D23" s="84"/>
      <c r="E23" s="84"/>
      <c r="F23" s="85"/>
      <c r="G23" s="46"/>
      <c r="H23" s="52"/>
      <c r="I23" s="60"/>
      <c r="J23" s="59">
        <f t="shared" si="0"/>
        <v>0</v>
      </c>
      <c r="K23" s="16">
        <f t="shared" si="1"/>
        <v>0</v>
      </c>
    </row>
    <row r="24" spans="1:11" ht="16.5" customHeight="1">
      <c r="A24" s="1"/>
      <c r="B24" s="36"/>
      <c r="C24" s="78"/>
      <c r="D24" s="79"/>
      <c r="E24" s="79"/>
      <c r="F24" s="80"/>
      <c r="G24" s="46"/>
      <c r="H24" s="49"/>
      <c r="I24" s="60"/>
      <c r="J24" s="59">
        <f t="shared" si="0"/>
        <v>0</v>
      </c>
      <c r="K24" s="16">
        <f t="shared" si="1"/>
        <v>0</v>
      </c>
    </row>
    <row r="25" spans="1:11" ht="16.5" customHeight="1">
      <c r="A25" s="1"/>
      <c r="B25" s="39"/>
      <c r="C25" s="81"/>
      <c r="D25" s="82"/>
      <c r="E25" s="82"/>
      <c r="F25" s="70"/>
      <c r="G25" s="51"/>
      <c r="H25" s="51"/>
      <c r="I25" s="63"/>
      <c r="J25" s="59">
        <f t="shared" si="0"/>
        <v>0</v>
      </c>
      <c r="K25" s="16">
        <f t="shared" si="1"/>
        <v>0</v>
      </c>
    </row>
    <row r="26" spans="1:11" ht="16.5" customHeight="1">
      <c r="A26" s="1"/>
      <c r="B26" s="36"/>
      <c r="C26" s="81"/>
      <c r="D26" s="82"/>
      <c r="E26" s="82"/>
      <c r="F26" s="70"/>
      <c r="G26" s="48"/>
      <c r="H26" s="48"/>
      <c r="I26" s="64"/>
      <c r="J26" s="59">
        <f t="shared" si="0"/>
        <v>0</v>
      </c>
      <c r="K26" s="16">
        <f t="shared" si="1"/>
        <v>0</v>
      </c>
    </row>
    <row r="27" spans="1:11" ht="16.5" customHeight="1">
      <c r="A27" s="1"/>
      <c r="B27" s="36"/>
      <c r="C27" s="83"/>
      <c r="D27" s="84"/>
      <c r="E27" s="84"/>
      <c r="F27" s="85"/>
      <c r="G27" s="48"/>
      <c r="H27" s="49"/>
      <c r="I27" s="64"/>
      <c r="J27" s="59">
        <f t="shared" si="0"/>
        <v>0</v>
      </c>
      <c r="K27" s="16">
        <f t="shared" si="1"/>
        <v>0</v>
      </c>
    </row>
    <row r="28" spans="1:11" ht="16.5" customHeight="1">
      <c r="A28" s="1"/>
      <c r="B28" s="36"/>
      <c r="C28" s="78"/>
      <c r="D28" s="79"/>
      <c r="E28" s="79"/>
      <c r="F28" s="80"/>
      <c r="G28" s="48"/>
      <c r="H28" s="49"/>
      <c r="I28" s="64"/>
      <c r="J28" s="59">
        <f t="shared" si="0"/>
        <v>0</v>
      </c>
      <c r="K28" s="16">
        <f t="shared" si="1"/>
        <v>0</v>
      </c>
    </row>
    <row r="29" spans="1:11" ht="16.5" customHeight="1">
      <c r="A29" s="1"/>
      <c r="B29" s="36"/>
      <c r="C29" s="78"/>
      <c r="D29" s="79"/>
      <c r="E29" s="79"/>
      <c r="F29" s="80"/>
      <c r="G29" s="53"/>
      <c r="H29" s="53"/>
      <c r="I29" s="65"/>
      <c r="J29" s="59">
        <f t="shared" si="0"/>
        <v>0</v>
      </c>
      <c r="K29" s="16">
        <f t="shared" si="1"/>
        <v>0</v>
      </c>
    </row>
    <row r="30" spans="1:11" ht="16.5" customHeight="1">
      <c r="A30" s="1"/>
      <c r="B30" s="36"/>
      <c r="C30" s="83"/>
      <c r="D30" s="84"/>
      <c r="E30" s="84"/>
      <c r="F30" s="85"/>
      <c r="G30" s="53"/>
      <c r="H30" s="53"/>
      <c r="I30" s="65"/>
      <c r="J30" s="59">
        <f t="shared" si="0"/>
        <v>0</v>
      </c>
      <c r="K30" s="16">
        <f t="shared" si="1"/>
        <v>0</v>
      </c>
    </row>
    <row r="31" spans="1:11" ht="16.5" customHeight="1">
      <c r="A31" s="1"/>
      <c r="B31" s="40"/>
      <c r="C31" s="78"/>
      <c r="D31" s="79"/>
      <c r="E31" s="79"/>
      <c r="F31" s="80"/>
      <c r="G31" s="48"/>
      <c r="H31" s="49"/>
      <c r="I31" s="64"/>
      <c r="J31" s="59">
        <f t="shared" si="0"/>
        <v>0</v>
      </c>
      <c r="K31" s="16">
        <f t="shared" si="1"/>
        <v>0</v>
      </c>
    </row>
    <row r="32" spans="1:11" ht="16.5" customHeight="1">
      <c r="A32" s="1"/>
      <c r="B32" s="39"/>
      <c r="C32" s="81"/>
      <c r="D32" s="82"/>
      <c r="E32" s="82"/>
      <c r="F32" s="70"/>
      <c r="G32" s="48"/>
      <c r="H32" s="49"/>
      <c r="I32" s="64"/>
      <c r="J32" s="59">
        <f t="shared" si="0"/>
        <v>0</v>
      </c>
      <c r="K32" s="16">
        <f t="shared" si="1"/>
        <v>0</v>
      </c>
    </row>
    <row r="33" spans="1:11" ht="16.5" customHeight="1">
      <c r="A33" s="1"/>
      <c r="B33" s="39"/>
      <c r="C33" s="83"/>
      <c r="D33" s="84"/>
      <c r="E33" s="84"/>
      <c r="F33" s="85"/>
      <c r="G33" s="48"/>
      <c r="H33" s="49"/>
      <c r="I33" s="60"/>
      <c r="J33" s="59">
        <f t="shared" si="0"/>
        <v>0</v>
      </c>
      <c r="K33" s="16">
        <f t="shared" si="1"/>
        <v>0</v>
      </c>
    </row>
    <row r="34" spans="1:11" ht="16.5" customHeight="1">
      <c r="A34" s="1"/>
      <c r="B34" s="39"/>
      <c r="C34" s="78"/>
      <c r="D34" s="79"/>
      <c r="E34" s="79"/>
      <c r="F34" s="80"/>
      <c r="G34" s="48"/>
      <c r="H34" s="49"/>
      <c r="I34" s="60"/>
      <c r="J34" s="59">
        <f t="shared" si="0"/>
        <v>0</v>
      </c>
      <c r="K34" s="16">
        <f t="shared" si="1"/>
        <v>0</v>
      </c>
    </row>
    <row r="35" spans="1:11" ht="16.5" customHeight="1">
      <c r="A35" s="1"/>
      <c r="B35" s="39"/>
      <c r="C35" s="81"/>
      <c r="D35" s="82"/>
      <c r="E35" s="82"/>
      <c r="F35" s="70"/>
      <c r="G35" s="48"/>
      <c r="H35" s="49"/>
      <c r="I35" s="60"/>
      <c r="J35" s="59">
        <f t="shared" si="0"/>
        <v>0</v>
      </c>
      <c r="K35" s="16">
        <f t="shared" si="1"/>
        <v>0</v>
      </c>
    </row>
    <row r="36" spans="1:11" ht="16.5" customHeight="1">
      <c r="A36" s="1"/>
      <c r="B36" s="38"/>
      <c r="C36" s="81"/>
      <c r="D36" s="82"/>
      <c r="E36" s="82"/>
      <c r="F36" s="70"/>
      <c r="G36" s="48"/>
      <c r="H36" s="49"/>
      <c r="I36" s="60"/>
      <c r="J36" s="59">
        <f t="shared" si="0"/>
        <v>0</v>
      </c>
      <c r="K36" s="16">
        <f t="shared" si="1"/>
        <v>0</v>
      </c>
    </row>
    <row r="37" spans="1:11" ht="16.5" customHeight="1">
      <c r="A37" s="1"/>
      <c r="B37" s="41"/>
      <c r="C37" s="83"/>
      <c r="D37" s="84"/>
      <c r="E37" s="84"/>
      <c r="F37" s="85"/>
      <c r="G37" s="46"/>
      <c r="H37" s="49"/>
      <c r="I37" s="60"/>
      <c r="J37" s="59">
        <f>IF(I37&lt;&gt;"",H37-(H37*I37),0)</f>
        <v>0</v>
      </c>
      <c r="K37" s="16">
        <f t="shared" si="1"/>
        <v>0</v>
      </c>
    </row>
    <row r="38" spans="1:11" ht="16.5" customHeight="1">
      <c r="A38" s="1"/>
      <c r="B38" s="41"/>
      <c r="C38" s="78"/>
      <c r="D38" s="79"/>
      <c r="E38" s="79"/>
      <c r="F38" s="80"/>
      <c r="G38" s="53"/>
      <c r="H38" s="53"/>
      <c r="I38" s="66"/>
      <c r="J38" s="59">
        <f>IF(I38&lt;&gt;"",H38-(H38*I38),0)</f>
        <v>0</v>
      </c>
      <c r="K38" s="16">
        <f t="shared" si="1"/>
        <v>0</v>
      </c>
    </row>
    <row r="39" spans="1:11" ht="16.5" customHeight="1">
      <c r="A39" s="1"/>
      <c r="B39" s="37"/>
      <c r="C39" s="78"/>
      <c r="D39" s="79"/>
      <c r="E39" s="79"/>
      <c r="F39" s="80"/>
      <c r="G39" s="53"/>
      <c r="H39" s="49"/>
      <c r="I39" s="60"/>
      <c r="J39" s="59">
        <f>IF(I39&lt;&gt;"",H39-(H39*I39),0)</f>
        <v>0</v>
      </c>
      <c r="K39" s="15">
        <f t="shared" si="1"/>
        <v>0</v>
      </c>
    </row>
    <row r="40" spans="1:11" ht="16.5" customHeight="1">
      <c r="A40" s="1"/>
      <c r="B40" s="39"/>
      <c r="C40" s="72"/>
      <c r="D40" s="73"/>
      <c r="E40" s="73"/>
      <c r="F40" s="74"/>
      <c r="G40" s="53"/>
      <c r="H40" s="54"/>
      <c r="I40" s="66"/>
      <c r="J40" s="59">
        <f>IF(I40&lt;&gt;"",H40-(H40*I40),0)</f>
        <v>0</v>
      </c>
      <c r="K40" s="16">
        <f t="shared" si="1"/>
        <v>0</v>
      </c>
    </row>
    <row r="41" spans="1:11" ht="16.5" customHeight="1" thickBot="1">
      <c r="A41" s="1"/>
      <c r="B41" s="42"/>
      <c r="C41" s="75"/>
      <c r="D41" s="76"/>
      <c r="E41" s="76"/>
      <c r="F41" s="77"/>
      <c r="G41" s="55"/>
      <c r="H41" s="56"/>
      <c r="I41" s="67"/>
      <c r="J41" s="59">
        <f>IF(I41&lt;&gt;"",H41-(H41*I41),0)</f>
        <v>0</v>
      </c>
      <c r="K41" s="58">
        <f>IF(J41=0,G41*H41,G41*J41)</f>
        <v>0</v>
      </c>
    </row>
    <row r="42" spans="1:11" ht="18" customHeight="1" thickBot="1">
      <c r="A42" s="1"/>
      <c r="B42" s="2"/>
      <c r="C42" s="1"/>
      <c r="D42" s="1"/>
      <c r="E42" s="1"/>
      <c r="F42" s="1"/>
      <c r="G42" s="1"/>
      <c r="H42" s="1"/>
      <c r="I42" s="112" t="s">
        <v>12</v>
      </c>
      <c r="J42" s="113"/>
      <c r="K42" s="20">
        <f>SUM(K16:K41)</f>
        <v>0</v>
      </c>
    </row>
    <row r="43" spans="1:11" ht="7.5" customHeight="1" thickBo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thickBot="1">
      <c r="A44" s="1"/>
      <c r="B44" s="2"/>
      <c r="C44" s="1"/>
      <c r="D44" s="1"/>
      <c r="E44" s="1"/>
      <c r="F44" s="1"/>
      <c r="G44" s="1"/>
      <c r="H44" s="114" t="s">
        <v>13</v>
      </c>
      <c r="I44" s="115"/>
      <c r="J44" s="68"/>
      <c r="K44" s="14">
        <f>+K42*J44</f>
        <v>0</v>
      </c>
    </row>
    <row r="45" spans="1:11" ht="16.5" customHeight="1" thickBot="1">
      <c r="A45" s="1"/>
      <c r="B45" s="2"/>
      <c r="C45" s="1"/>
      <c r="D45" s="1"/>
      <c r="E45" s="1"/>
      <c r="F45" s="1"/>
      <c r="G45" s="1"/>
      <c r="H45" s="114" t="s">
        <v>20</v>
      </c>
      <c r="I45" s="115"/>
      <c r="J45" s="68"/>
      <c r="K45" s="14">
        <f>+K42*J45</f>
        <v>0</v>
      </c>
    </row>
    <row r="46" spans="1:11" ht="7.5" customHeight="1" thickBo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</row>
    <row r="47" spans="1:11" ht="22.5" customHeight="1" thickBot="1">
      <c r="A47" s="1"/>
      <c r="B47" s="2"/>
      <c r="C47" s="1"/>
      <c r="D47" s="1"/>
      <c r="E47" s="101" t="s">
        <v>2</v>
      </c>
      <c r="F47" s="102"/>
      <c r="G47" s="102"/>
      <c r="H47" s="102"/>
      <c r="I47" s="99">
        <f>+K42+K44+K45</f>
        <v>0</v>
      </c>
      <c r="J47" s="99"/>
      <c r="K47" s="100"/>
    </row>
    <row r="48" spans="1:11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/>
      <c r="B49" s="1"/>
      <c r="C49" s="12" t="s">
        <v>3</v>
      </c>
      <c r="D49" s="109"/>
      <c r="E49" s="109"/>
      <c r="F49" s="109"/>
      <c r="G49" s="109"/>
      <c r="H49" s="109"/>
      <c r="I49" s="109"/>
      <c r="J49" s="110"/>
      <c r="K49" s="5"/>
    </row>
    <row r="50" spans="1:11" ht="7.5" customHeight="1">
      <c r="A50" s="1"/>
      <c r="B50" s="1"/>
      <c r="C50" s="6"/>
      <c r="D50" s="6"/>
      <c r="E50" s="6"/>
      <c r="F50" s="6"/>
      <c r="G50" s="6"/>
      <c r="H50" s="6"/>
      <c r="I50" s="6"/>
      <c r="J50" s="6"/>
      <c r="K50" s="6"/>
    </row>
    <row r="51" spans="1:11" ht="15.75">
      <c r="A51" s="1"/>
      <c r="B51" s="1"/>
      <c r="C51" s="13" t="s">
        <v>4</v>
      </c>
      <c r="D51" s="111"/>
      <c r="E51" s="109"/>
      <c r="F51" s="109"/>
      <c r="G51" s="109"/>
      <c r="H51" s="109"/>
      <c r="I51" s="109"/>
      <c r="J51" s="110"/>
      <c r="K51" s="5"/>
    </row>
    <row r="52" spans="1:11" ht="7.5" customHeight="1">
      <c r="A52" s="1"/>
      <c r="B52" s="1"/>
      <c r="C52" s="6"/>
      <c r="D52" s="6"/>
      <c r="E52" s="6"/>
      <c r="F52" s="6"/>
      <c r="G52" s="6"/>
      <c r="H52" s="6"/>
      <c r="I52" s="6"/>
      <c r="J52" s="6"/>
      <c r="K52" s="6"/>
    </row>
    <row r="53" spans="1:11" ht="15.75">
      <c r="A53" s="1"/>
      <c r="B53" s="1"/>
      <c r="C53" s="13" t="s">
        <v>5</v>
      </c>
      <c r="D53" s="106"/>
      <c r="E53" s="107"/>
      <c r="F53" s="107"/>
      <c r="G53" s="107"/>
      <c r="H53" s="107"/>
      <c r="I53" s="107"/>
      <c r="J53" s="108"/>
      <c r="K53" s="7"/>
    </row>
    <row r="54" spans="1:11" ht="15.75">
      <c r="A54" s="1"/>
      <c r="B54" s="1"/>
      <c r="C54" s="8"/>
      <c r="D54" s="9"/>
      <c r="E54" s="9"/>
      <c r="F54" s="9"/>
      <c r="G54" s="9"/>
      <c r="H54" s="9"/>
      <c r="I54" s="9"/>
      <c r="J54" s="9"/>
      <c r="K54" s="9"/>
    </row>
    <row r="55" spans="1:11" ht="15.75">
      <c r="A55" s="1"/>
      <c r="B55" s="1"/>
      <c r="C55" s="8"/>
      <c r="D55" s="9"/>
      <c r="E55" s="9"/>
      <c r="F55" s="9"/>
      <c r="G55" s="9"/>
      <c r="H55" s="9"/>
      <c r="I55" s="9"/>
      <c r="J55" s="9"/>
      <c r="K55" s="9"/>
    </row>
    <row r="56" spans="1:11" ht="15.75">
      <c r="A56" s="1"/>
      <c r="B56" s="1"/>
      <c r="C56" s="8"/>
      <c r="D56" s="9"/>
      <c r="E56" s="9"/>
      <c r="F56" s="9"/>
      <c r="G56" s="9"/>
      <c r="H56" s="9"/>
      <c r="I56" s="9"/>
      <c r="J56" s="9"/>
      <c r="K56" s="9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3" ht="12.75">
      <c r="B58" s="69"/>
      <c r="C58" s="71" t="s">
        <v>21</v>
      </c>
    </row>
  </sheetData>
  <sheetProtection sheet="1" objects="1" scenarios="1" selectLockedCells="1"/>
  <mergeCells count="51">
    <mergeCell ref="B13:B14"/>
    <mergeCell ref="C13:F14"/>
    <mergeCell ref="G13:G14"/>
    <mergeCell ref="H13:H14"/>
    <mergeCell ref="H5:K5"/>
    <mergeCell ref="H6:K6"/>
    <mergeCell ref="J9:K9"/>
    <mergeCell ref="G9:I9"/>
    <mergeCell ref="D53:J53"/>
    <mergeCell ref="D49:J49"/>
    <mergeCell ref="D51:J51"/>
    <mergeCell ref="I42:J42"/>
    <mergeCell ref="H44:I44"/>
    <mergeCell ref="H45:I45"/>
    <mergeCell ref="H2:K2"/>
    <mergeCell ref="H3:K3"/>
    <mergeCell ref="I47:K47"/>
    <mergeCell ref="E47:H47"/>
    <mergeCell ref="G7:K7"/>
    <mergeCell ref="C38:F38"/>
    <mergeCell ref="C39:F39"/>
    <mergeCell ref="B15:K15"/>
    <mergeCell ref="C17:F17"/>
    <mergeCell ref="H4:K4"/>
    <mergeCell ref="G10:I10"/>
    <mergeCell ref="G11:K11"/>
    <mergeCell ref="J10:K10"/>
    <mergeCell ref="C16:F16"/>
    <mergeCell ref="K13:K14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0:F40"/>
    <mergeCell ref="C41:F41"/>
    <mergeCell ref="C34:F34"/>
    <mergeCell ref="C35:F35"/>
    <mergeCell ref="C36:F36"/>
    <mergeCell ref="C37:F37"/>
  </mergeCells>
  <hyperlinks>
    <hyperlink ref="C58" r:id="rId1" display="www.jesusferrer.es"/>
  </hyperlinks>
  <printOptions/>
  <pageMargins left="0.2362204724409449" right="0.11811023622047245" top="0.4330708661417323" bottom="0.5118110236220472" header="0" footer="0"/>
  <pageSetup fitToHeight="1" fitToWidth="1"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Jesús Ferrer</cp:lastModifiedBy>
  <cp:lastPrinted>2007-07-13T21:00:26Z</cp:lastPrinted>
  <dcterms:created xsi:type="dcterms:W3CDTF">2006-01-17T14:17:24Z</dcterms:created>
  <dcterms:modified xsi:type="dcterms:W3CDTF">2007-07-13T21:00:36Z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