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120" yWindow="135" windowWidth="15135" windowHeight="8790" activeTab="0"/>
  </bookViews>
  <sheets>
    <sheet name="Hoja1" sheetId="1" r:id="rId1"/>
  </sheets>
  <definedNames>
    <definedName name="_xlnm.Print_Area" localSheetId="0">'Hoja1'!$B$2:$J$56</definedName>
  </definedNames>
  <calcPr fullCalcOnLoad="1"/>
</workbook>
</file>

<file path=xl/comments1.xml><?xml version="1.0" encoding="utf-8"?>
<comments xmlns="http://schemas.openxmlformats.org/spreadsheetml/2006/main">
  <authors>
    <author>Windows</author>
    <author>Jes?s Ferrer</author>
  </authors>
  <commentList>
    <comment ref="I44" authorId="0">
      <text>
        <r>
          <rPr>
            <b/>
            <sz val="8"/>
            <rFont val="Tahoma"/>
            <family val="0"/>
          </rPr>
          <t xml:space="preserve">Introduzca el % de IVA
</t>
        </r>
      </text>
    </comment>
    <comment ref="I45" authorId="0">
      <text>
        <r>
          <rPr>
            <b/>
            <sz val="8"/>
            <rFont val="Tahoma"/>
            <family val="0"/>
          </rPr>
          <t>Introduzca el % del Recargo de Equivalencia si es necesario</t>
        </r>
      </text>
    </comment>
    <comment ref="C49" authorId="1">
      <text>
        <r>
          <rPr>
            <b/>
            <sz val="8"/>
            <rFont val="Tahoma"/>
            <family val="0"/>
          </rPr>
          <t>Indique :
Efectivo, cheque, transferencia, tarjeta de crédito ...</t>
        </r>
      </text>
    </comment>
    <comment ref="B4" authorId="1">
      <text>
        <r>
          <rPr>
            <b/>
            <sz val="8"/>
            <rFont val="Tahoma"/>
            <family val="0"/>
          </rPr>
          <t>Espacio para sus datos o logotipo</t>
        </r>
      </text>
    </comment>
    <comment ref="F4" authorId="1">
      <text>
        <r>
          <rPr>
            <b/>
            <sz val="8"/>
            <rFont val="Tahoma"/>
            <family val="0"/>
          </rPr>
          <t>Datos del cliente</t>
        </r>
      </text>
    </comment>
  </commentList>
</comments>
</file>

<file path=xl/sharedStrings.xml><?xml version="1.0" encoding="utf-8"?>
<sst xmlns="http://schemas.openxmlformats.org/spreadsheetml/2006/main" count="25" uniqueCount="23">
  <si>
    <t>Nombre</t>
  </si>
  <si>
    <t>Dirección</t>
  </si>
  <si>
    <t>Población</t>
  </si>
  <si>
    <t>Provincia</t>
  </si>
  <si>
    <t>CIF / NIF</t>
  </si>
  <si>
    <t>UNIDADES</t>
  </si>
  <si>
    <t>PRECIO</t>
  </si>
  <si>
    <t>%</t>
  </si>
  <si>
    <t>TOTAL</t>
  </si>
  <si>
    <t>DTO.</t>
  </si>
  <si>
    <t>TOTAL BRUTO</t>
  </si>
  <si>
    <t>I.V.A. %</t>
  </si>
  <si>
    <t>Rec. Equiv. %</t>
  </si>
  <si>
    <t>Forma de pago :</t>
  </si>
  <si>
    <t>www.jesusferrer.es</t>
  </si>
  <si>
    <t>PRESUPUESTO</t>
  </si>
  <si>
    <t>FECHA PRESUPUESTO :</t>
  </si>
  <si>
    <t>VALIDEZ :</t>
  </si>
  <si>
    <t>DIAS</t>
  </si>
  <si>
    <t>TOTAL PRESUPUESTO</t>
  </si>
  <si>
    <t>Nombre, apellidos y firma de la persona que confecciona el presupuesto.</t>
  </si>
  <si>
    <r>
      <t>ACEPTO EL PRESUPUESTO.</t>
    </r>
    <r>
      <rPr>
        <sz val="8"/>
        <rFont val="Arial"/>
        <family val="2"/>
      </rPr>
      <t xml:space="preserve"> Nombre, apellidos y firma del cliente.</t>
    </r>
  </si>
  <si>
    <t>DESCRIPCION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</si>
</sst>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#,##0.00\ [$€-1];\-#,##0.00\ [$€-1]"/>
    <numFmt numFmtId="166" formatCode="_-* #,##0.00\ [$€-1]_-;\-* #,##0.00\ [$€-1]_-;_-* &quot;-&quot;??\ [$€-1]_-"/>
    <numFmt numFmtId="167" formatCode="[$-C0A]dddd\,\ dd&quot; de &quot;mmmm&quot; de &quot;yy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14"/>
      <name val="Arial"/>
      <family val="0"/>
    </font>
    <font>
      <b/>
      <sz val="1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/>
      <top style="hair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4" fontId="0" fillId="0" borderId="4" xfId="0" applyNumberFormat="1" applyBorder="1" applyAlignment="1" applyProtection="1">
      <alignment/>
      <protection locked="0"/>
    </xf>
    <xf numFmtId="4" fontId="0" fillId="0" borderId="5" xfId="0" applyNumberFormat="1" applyBorder="1" applyAlignment="1" applyProtection="1">
      <alignment/>
      <protection locked="0"/>
    </xf>
    <xf numFmtId="9" fontId="0" fillId="0" borderId="6" xfId="0" applyNumberFormat="1" applyBorder="1" applyAlignment="1" applyProtection="1">
      <alignment horizontal="right" indent="1"/>
      <protection locked="0"/>
    </xf>
    <xf numFmtId="4" fontId="0" fillId="0" borderId="7" xfId="0" applyNumberFormat="1" applyFont="1" applyBorder="1" applyAlignment="1" applyProtection="1">
      <alignment/>
      <protection/>
    </xf>
    <xf numFmtId="4" fontId="0" fillId="0" borderId="8" xfId="0" applyNumberFormat="1" applyBorder="1" applyAlignment="1" applyProtection="1">
      <alignment/>
      <protection/>
    </xf>
    <xf numFmtId="4" fontId="0" fillId="0" borderId="9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9" fontId="0" fillId="0" borderId="11" xfId="0" applyNumberFormat="1" applyBorder="1" applyAlignment="1" applyProtection="1">
      <alignment horizontal="right" indent="1"/>
      <protection locked="0"/>
    </xf>
    <xf numFmtId="4" fontId="0" fillId="0" borderId="12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9" fontId="0" fillId="0" borderId="0" xfId="0" applyNumberFormat="1" applyBorder="1" applyAlignment="1" applyProtection="1">
      <alignment horizontal="right" indent="1"/>
      <protection locked="0"/>
    </xf>
    <xf numFmtId="4" fontId="0" fillId="0" borderId="15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indent="1"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9" fontId="0" fillId="0" borderId="17" xfId="0" applyNumberFormat="1" applyBorder="1" applyAlignment="1" applyProtection="1">
      <alignment horizontal="right" indent="1"/>
      <protection locked="0"/>
    </xf>
    <xf numFmtId="4" fontId="0" fillId="0" borderId="18" xfId="0" applyNumberFormat="1" applyBorder="1" applyAlignment="1" applyProtection="1">
      <alignment/>
      <protection locked="0"/>
    </xf>
    <xf numFmtId="9" fontId="0" fillId="0" borderId="14" xfId="0" applyNumberFormat="1" applyBorder="1" applyAlignment="1" applyProtection="1">
      <alignment horizontal="right" indent="1"/>
      <protection locked="0"/>
    </xf>
    <xf numFmtId="4" fontId="0" fillId="0" borderId="19" xfId="0" applyNumberFormat="1" applyBorder="1" applyAlignment="1" applyProtection="1">
      <alignment/>
      <protection locked="0"/>
    </xf>
    <xf numFmtId="9" fontId="0" fillId="0" borderId="19" xfId="0" applyNumberFormat="1" applyBorder="1" applyAlignment="1" applyProtection="1">
      <alignment horizontal="right" indent="1"/>
      <protection locked="0"/>
    </xf>
    <xf numFmtId="9" fontId="0" fillId="0" borderId="20" xfId="0" applyNumberFormat="1" applyBorder="1" applyAlignment="1" applyProtection="1">
      <alignment horizontal="right" indent="1"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left" vertical="center" indent="1"/>
      <protection/>
    </xf>
    <xf numFmtId="0" fontId="5" fillId="3" borderId="23" xfId="16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 indent="1"/>
      <protection/>
    </xf>
    <xf numFmtId="0" fontId="0" fillId="0" borderId="24" xfId="0" applyBorder="1" applyAlignment="1" applyProtection="1">
      <alignment/>
      <protection/>
    </xf>
    <xf numFmtId="0" fontId="2" fillId="0" borderId="2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/>
      <protection/>
    </xf>
    <xf numFmtId="9" fontId="0" fillId="0" borderId="27" xfId="0" applyNumberFormat="1" applyBorder="1" applyAlignment="1" applyProtection="1">
      <alignment horizontal="right" indent="1"/>
      <protection locked="0"/>
    </xf>
    <xf numFmtId="4" fontId="0" fillId="0" borderId="28" xfId="0" applyNumberFormat="1" applyFont="1" applyBorder="1" applyAlignment="1" applyProtection="1">
      <alignment/>
      <protection/>
    </xf>
    <xf numFmtId="4" fontId="1" fillId="0" borderId="29" xfId="0" applyNumberFormat="1" applyFont="1" applyBorder="1" applyAlignment="1" applyProtection="1">
      <alignment vertical="center"/>
      <protection/>
    </xf>
    <xf numFmtId="9" fontId="1" fillId="0" borderId="30" xfId="0" applyNumberFormat="1" applyFont="1" applyBorder="1" applyAlignment="1" applyProtection="1">
      <alignment horizontal="right" vertical="center"/>
      <protection locked="0"/>
    </xf>
    <xf numFmtId="4" fontId="1" fillId="0" borderId="3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3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indent="1"/>
      <protection/>
    </xf>
    <xf numFmtId="1" fontId="1" fillId="0" borderId="0" xfId="0" applyNumberFormat="1" applyFont="1" applyFill="1" applyBorder="1" applyAlignment="1" applyProtection="1">
      <alignment horizontal="right" vertical="center" indent="1"/>
      <protection locked="0"/>
    </xf>
    <xf numFmtId="49" fontId="4" fillId="0" borderId="0" xfId="0" applyNumberFormat="1" applyFont="1" applyBorder="1" applyAlignment="1" applyProtection="1">
      <alignment horizontal="left" vertical="center" indent="1"/>
      <protection locked="0"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8" fillId="2" borderId="34" xfId="0" applyFont="1" applyFill="1" applyBorder="1" applyAlignment="1" applyProtection="1">
      <alignment horizontal="center"/>
      <protection/>
    </xf>
    <xf numFmtId="0" fontId="8" fillId="2" borderId="30" xfId="0" applyFont="1" applyFill="1" applyBorder="1" applyAlignment="1" applyProtection="1">
      <alignment horizontal="center"/>
      <protection/>
    </xf>
    <xf numFmtId="165" fontId="8" fillId="2" borderId="30" xfId="15" applyNumberFormat="1" applyFont="1" applyFill="1" applyBorder="1" applyAlignment="1" applyProtection="1">
      <alignment horizontal="right" indent="1"/>
      <protection/>
    </xf>
    <xf numFmtId="165" fontId="8" fillId="2" borderId="35" xfId="15" applyNumberFormat="1" applyFont="1" applyFill="1" applyBorder="1" applyAlignment="1" applyProtection="1">
      <alignment horizontal="right" indent="1"/>
      <protection/>
    </xf>
    <xf numFmtId="0" fontId="0" fillId="0" borderId="36" xfId="0" applyNumberFormat="1" applyBorder="1" applyAlignment="1" applyProtection="1">
      <alignment horizontal="left" indent="1"/>
      <protection locked="0"/>
    </xf>
    <xf numFmtId="0" fontId="0" fillId="0" borderId="37" xfId="0" applyNumberFormat="1" applyBorder="1" applyAlignment="1" applyProtection="1">
      <alignment horizontal="left" indent="1"/>
      <protection locked="0"/>
    </xf>
    <xf numFmtId="0" fontId="0" fillId="0" borderId="38" xfId="0" applyNumberFormat="1" applyBorder="1" applyAlignment="1" applyProtection="1">
      <alignment horizontal="left" indent="1"/>
      <protection locked="0"/>
    </xf>
    <xf numFmtId="0" fontId="0" fillId="0" borderId="39" xfId="0" applyNumberFormat="1" applyBorder="1" applyAlignment="1" applyProtection="1">
      <alignment horizontal="left" indent="1"/>
      <protection locked="0"/>
    </xf>
    <xf numFmtId="0" fontId="0" fillId="0" borderId="40" xfId="0" applyNumberFormat="1" applyBorder="1" applyAlignment="1" applyProtection="1">
      <alignment horizontal="left" indent="1"/>
      <protection locked="0"/>
    </xf>
    <xf numFmtId="0" fontId="0" fillId="0" borderId="41" xfId="0" applyNumberFormat="1" applyBorder="1" applyAlignment="1" applyProtection="1">
      <alignment horizontal="left" indent="1"/>
      <protection locked="0"/>
    </xf>
    <xf numFmtId="0" fontId="0" fillId="0" borderId="42" xfId="0" applyNumberFormat="1" applyBorder="1" applyAlignment="1" applyProtection="1">
      <alignment horizontal="left" indent="1"/>
      <protection locked="0"/>
    </xf>
    <xf numFmtId="0" fontId="0" fillId="0" borderId="43" xfId="0" applyNumberFormat="1" applyBorder="1" applyAlignment="1" applyProtection="1">
      <alignment horizontal="left" indent="1"/>
      <protection locked="0"/>
    </xf>
    <xf numFmtId="0" fontId="0" fillId="0" borderId="44" xfId="0" applyNumberFormat="1" applyBorder="1" applyAlignment="1" applyProtection="1">
      <alignment horizontal="left" indent="1"/>
      <protection locked="0"/>
    </xf>
    <xf numFmtId="0" fontId="1" fillId="0" borderId="45" xfId="0" applyFont="1" applyBorder="1" applyAlignment="1" applyProtection="1">
      <alignment horizontal="center" vertical="center"/>
      <protection/>
    </xf>
    <xf numFmtId="0" fontId="0" fillId="0" borderId="46" xfId="0" applyNumberFormat="1" applyBorder="1" applyAlignment="1" applyProtection="1">
      <alignment horizontal="left" indent="1"/>
      <protection locked="0"/>
    </xf>
    <xf numFmtId="0" fontId="0" fillId="0" borderId="47" xfId="0" applyNumberFormat="1" applyBorder="1" applyAlignment="1" applyProtection="1">
      <alignment horizontal="left" indent="1"/>
      <protection locked="0"/>
    </xf>
    <xf numFmtId="0" fontId="0" fillId="0" borderId="48" xfId="0" applyNumberFormat="1" applyBorder="1" applyAlignment="1" applyProtection="1">
      <alignment horizontal="left" indent="1"/>
      <protection locked="0"/>
    </xf>
    <xf numFmtId="0" fontId="0" fillId="0" borderId="49" xfId="0" applyNumberFormat="1" applyBorder="1" applyAlignment="1" applyProtection="1">
      <alignment horizontal="left" indent="1"/>
      <protection locked="0"/>
    </xf>
    <xf numFmtId="0" fontId="0" fillId="0" borderId="0" xfId="0" applyNumberFormat="1" applyBorder="1" applyAlignment="1" applyProtection="1">
      <alignment horizontal="left" indent="1"/>
      <protection locked="0"/>
    </xf>
    <xf numFmtId="0" fontId="0" fillId="0" borderId="50" xfId="0" applyNumberFormat="1" applyBorder="1" applyAlignment="1" applyProtection="1">
      <alignment horizontal="left" indent="1"/>
      <protection locked="0"/>
    </xf>
    <xf numFmtId="0" fontId="1" fillId="4" borderId="25" xfId="0" applyFont="1" applyFill="1" applyBorder="1" applyAlignment="1" applyProtection="1">
      <alignment horizontal="center" vertical="center"/>
      <protection/>
    </xf>
    <xf numFmtId="0" fontId="1" fillId="4" borderId="51" xfId="0" applyFont="1" applyFill="1" applyBorder="1" applyAlignment="1" applyProtection="1">
      <alignment horizontal="center" vertical="center"/>
      <protection/>
    </xf>
    <xf numFmtId="0" fontId="0" fillId="0" borderId="52" xfId="0" applyNumberFormat="1" applyBorder="1" applyAlignment="1" applyProtection="1">
      <alignment horizontal="left" indent="1"/>
      <protection locked="0"/>
    </xf>
    <xf numFmtId="0" fontId="0" fillId="0" borderId="53" xfId="0" applyNumberFormat="1" applyBorder="1" applyAlignment="1" applyProtection="1">
      <alignment horizontal="left" indent="1"/>
      <protection locked="0"/>
    </xf>
    <xf numFmtId="0" fontId="0" fillId="0" borderId="54" xfId="0" applyNumberFormat="1" applyBorder="1" applyAlignment="1" applyProtection="1">
      <alignment horizontal="left" indent="1"/>
      <protection locked="0"/>
    </xf>
    <xf numFmtId="0" fontId="3" fillId="2" borderId="52" xfId="0" applyFont="1" applyFill="1" applyBorder="1" applyAlignment="1" applyProtection="1">
      <alignment horizontal="center" vertical="center"/>
      <protection/>
    </xf>
    <xf numFmtId="0" fontId="3" fillId="2" borderId="53" xfId="0" applyFont="1" applyFill="1" applyBorder="1" applyAlignment="1" applyProtection="1">
      <alignment horizontal="center" vertical="center"/>
      <protection/>
    </xf>
    <xf numFmtId="0" fontId="3" fillId="2" borderId="55" xfId="0" applyFont="1" applyFill="1" applyBorder="1" applyAlignment="1" applyProtection="1">
      <alignment horizontal="center" vertical="center"/>
      <protection/>
    </xf>
    <xf numFmtId="0" fontId="3" fillId="2" borderId="56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57" xfId="0" applyFont="1" applyFill="1" applyBorder="1" applyAlignment="1" applyProtection="1">
      <alignment horizontal="center" vertical="center"/>
      <protection/>
    </xf>
    <xf numFmtId="0" fontId="3" fillId="2" borderId="5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horizontal="left" vertical="center" inden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Euro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95250</xdr:rowOff>
    </xdr:from>
    <xdr:to>
      <xdr:col>3</xdr:col>
      <xdr:colOff>1704975</xdr:colOff>
      <xdr:row>11</xdr:row>
      <xdr:rowOff>57150</xdr:rowOff>
    </xdr:to>
    <xdr:sp>
      <xdr:nvSpPr>
        <xdr:cNvPr id="1" name="Rectangle 4"/>
        <xdr:cNvSpPr>
          <a:spLocks/>
        </xdr:cNvSpPr>
      </xdr:nvSpPr>
      <xdr:spPr>
        <a:xfrm>
          <a:off x="762000" y="438150"/>
          <a:ext cx="3609975" cy="19526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104775</xdr:rowOff>
    </xdr:from>
    <xdr:to>
      <xdr:col>10</xdr:col>
      <xdr:colOff>0</xdr:colOff>
      <xdr:row>8</xdr:row>
      <xdr:rowOff>85725</xdr:rowOff>
    </xdr:to>
    <xdr:sp>
      <xdr:nvSpPr>
        <xdr:cNvPr id="2" name="Rectangle 5"/>
        <xdr:cNvSpPr>
          <a:spLocks/>
        </xdr:cNvSpPr>
      </xdr:nvSpPr>
      <xdr:spPr>
        <a:xfrm>
          <a:off x="4448175" y="447675"/>
          <a:ext cx="3257550" cy="12858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8</xdr:row>
      <xdr:rowOff>171450</xdr:rowOff>
    </xdr:from>
    <xdr:to>
      <xdr:col>10</xdr:col>
      <xdr:colOff>0</xdr:colOff>
      <xdr:row>11</xdr:row>
      <xdr:rowOff>47625</xdr:rowOff>
    </xdr:to>
    <xdr:sp>
      <xdr:nvSpPr>
        <xdr:cNvPr id="3" name="Rectangle 6"/>
        <xdr:cNvSpPr>
          <a:spLocks/>
        </xdr:cNvSpPr>
      </xdr:nvSpPr>
      <xdr:spPr>
        <a:xfrm>
          <a:off x="4457700" y="1819275"/>
          <a:ext cx="3248025" cy="5619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4</xdr:col>
      <xdr:colOff>0</xdr:colOff>
      <xdr:row>56</xdr:row>
      <xdr:rowOff>0</xdr:rowOff>
    </xdr:to>
    <xdr:sp>
      <xdr:nvSpPr>
        <xdr:cNvPr id="4" name="Rectangle 8"/>
        <xdr:cNvSpPr>
          <a:spLocks/>
        </xdr:cNvSpPr>
      </xdr:nvSpPr>
      <xdr:spPr>
        <a:xfrm>
          <a:off x="762000" y="8829675"/>
          <a:ext cx="3619500" cy="971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10</xdr:col>
      <xdr:colOff>0</xdr:colOff>
      <xdr:row>56</xdr:row>
      <xdr:rowOff>0</xdr:rowOff>
    </xdr:to>
    <xdr:sp>
      <xdr:nvSpPr>
        <xdr:cNvPr id="5" name="Rectangle 9"/>
        <xdr:cNvSpPr>
          <a:spLocks/>
        </xdr:cNvSpPr>
      </xdr:nvSpPr>
      <xdr:spPr>
        <a:xfrm>
          <a:off x="4524375" y="8829675"/>
          <a:ext cx="3181350" cy="9715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10</xdr:col>
      <xdr:colOff>0</xdr:colOff>
      <xdr:row>49</xdr:row>
      <xdr:rowOff>9525</xdr:rowOff>
    </xdr:to>
    <xdr:sp>
      <xdr:nvSpPr>
        <xdr:cNvPr id="6" name="Rectangle 10"/>
        <xdr:cNvSpPr>
          <a:spLocks/>
        </xdr:cNvSpPr>
      </xdr:nvSpPr>
      <xdr:spPr>
        <a:xfrm>
          <a:off x="762000" y="8429625"/>
          <a:ext cx="6943725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susferrer.e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9"/>
  <sheetViews>
    <sheetView showGridLines="0" showRowColHeaders="0" showZeros="0" tabSelected="1" showOutlineSymbols="0" workbookViewId="0" topLeftCell="A1">
      <selection activeCell="I44" sqref="I44"/>
    </sheetView>
  </sheetViews>
  <sheetFormatPr defaultColWidth="11.421875" defaultRowHeight="12.75"/>
  <cols>
    <col min="1" max="1" width="11.421875" style="2" customWidth="1"/>
    <col min="2" max="2" width="20.00390625" style="2" customWidth="1"/>
    <col min="3" max="3" width="8.57421875" style="2" customWidth="1"/>
    <col min="4" max="4" width="25.7109375" style="2" customWidth="1"/>
    <col min="5" max="5" width="2.140625" style="2" customWidth="1"/>
    <col min="6" max="6" width="9.28125" style="2" customWidth="1"/>
    <col min="7" max="7" width="10.00390625" style="2" customWidth="1"/>
    <col min="8" max="8" width="7.8515625" style="2" customWidth="1"/>
    <col min="9" max="9" width="9.8515625" style="2" customWidth="1"/>
    <col min="10" max="10" width="10.7109375" style="2" customWidth="1"/>
    <col min="11" max="16384" width="11.421875" style="2" customWidth="1"/>
  </cols>
  <sheetData>
    <row r="1" ht="3.75" customHeight="1"/>
    <row r="2" spans="2:10" ht="23.25">
      <c r="B2" s="57" t="s">
        <v>15</v>
      </c>
      <c r="C2" s="58"/>
      <c r="D2" s="58"/>
      <c r="E2" s="58"/>
      <c r="F2" s="58"/>
      <c r="G2" s="58"/>
      <c r="H2" s="58"/>
      <c r="I2" s="58"/>
      <c r="J2" s="59"/>
    </row>
    <row r="3" spans="2:11" ht="12.75">
      <c r="B3" s="4"/>
      <c r="C3" s="4"/>
      <c r="D3" s="5"/>
      <c r="E3" s="5"/>
      <c r="F3" s="5"/>
      <c r="G3" s="6"/>
      <c r="H3" s="6"/>
      <c r="I3" s="6"/>
      <c r="J3" s="6"/>
      <c r="K3" s="6"/>
    </row>
    <row r="4" spans="2:11" ht="18">
      <c r="B4" s="23"/>
      <c r="C4" s="23"/>
      <c r="D4" s="23"/>
      <c r="E4" s="5"/>
      <c r="F4" s="38" t="s">
        <v>0</v>
      </c>
      <c r="G4" s="101"/>
      <c r="H4" s="101"/>
      <c r="I4" s="101"/>
      <c r="J4" s="101"/>
      <c r="K4" s="6"/>
    </row>
    <row r="5" spans="2:11" ht="18">
      <c r="B5" s="23"/>
      <c r="C5" s="23"/>
      <c r="D5" s="23"/>
      <c r="E5" s="5"/>
      <c r="F5" s="38" t="s">
        <v>1</v>
      </c>
      <c r="G5" s="101"/>
      <c r="H5" s="101"/>
      <c r="I5" s="101"/>
      <c r="J5" s="101"/>
      <c r="K5" s="6"/>
    </row>
    <row r="6" spans="2:11" ht="18">
      <c r="B6" s="23"/>
      <c r="C6" s="23"/>
      <c r="D6" s="23"/>
      <c r="E6" s="5"/>
      <c r="F6" s="38" t="s">
        <v>2</v>
      </c>
      <c r="G6" s="101"/>
      <c r="H6" s="101"/>
      <c r="I6" s="101"/>
      <c r="J6" s="101"/>
      <c r="K6" s="6"/>
    </row>
    <row r="7" spans="2:11" ht="18">
      <c r="B7" s="23"/>
      <c r="C7" s="23"/>
      <c r="D7" s="23"/>
      <c r="E7" s="5"/>
      <c r="F7" s="38" t="s">
        <v>3</v>
      </c>
      <c r="G7" s="101"/>
      <c r="H7" s="101"/>
      <c r="I7" s="101"/>
      <c r="J7" s="101"/>
      <c r="K7" s="6"/>
    </row>
    <row r="8" spans="2:11" ht="18">
      <c r="B8" s="23"/>
      <c r="C8" s="23"/>
      <c r="D8" s="23"/>
      <c r="E8" s="5"/>
      <c r="F8" s="38" t="s">
        <v>4</v>
      </c>
      <c r="G8" s="101"/>
      <c r="H8" s="101"/>
      <c r="I8" s="101"/>
      <c r="J8" s="101"/>
      <c r="K8" s="6"/>
    </row>
    <row r="9" spans="2:10" ht="18">
      <c r="B9" s="23"/>
      <c r="C9" s="23"/>
      <c r="D9" s="23"/>
      <c r="E9" s="5"/>
      <c r="F9" s="61"/>
      <c r="G9" s="61"/>
      <c r="H9" s="61"/>
      <c r="I9" s="60"/>
      <c r="J9" s="60"/>
    </row>
    <row r="10" spans="2:10" ht="18">
      <c r="B10" s="23"/>
      <c r="C10" s="23"/>
      <c r="D10" s="23"/>
      <c r="E10" s="5"/>
      <c r="F10" s="102" t="s">
        <v>16</v>
      </c>
      <c r="G10" s="102"/>
      <c r="H10" s="102"/>
      <c r="I10" s="103"/>
      <c r="J10" s="103"/>
    </row>
    <row r="11" spans="2:12" ht="18">
      <c r="B11" s="23"/>
      <c r="C11" s="23"/>
      <c r="D11" s="23"/>
      <c r="E11" s="5"/>
      <c r="F11" s="41" t="s">
        <v>17</v>
      </c>
      <c r="G11" s="39"/>
      <c r="H11" s="62"/>
      <c r="I11" s="62"/>
      <c r="J11" s="40" t="s">
        <v>18</v>
      </c>
      <c r="K11" s="45"/>
      <c r="L11" s="3"/>
    </row>
    <row r="12" spans="2:6" ht="12.75">
      <c r="B12" s="4"/>
      <c r="C12" s="4"/>
      <c r="D12" s="5"/>
      <c r="E12" s="5"/>
      <c r="F12" s="5"/>
    </row>
    <row r="13" spans="2:10" ht="12.75">
      <c r="B13" s="91" t="s">
        <v>22</v>
      </c>
      <c r="C13" s="92"/>
      <c r="D13" s="92"/>
      <c r="E13" s="93"/>
      <c r="F13" s="97" t="s">
        <v>5</v>
      </c>
      <c r="G13" s="91" t="s">
        <v>6</v>
      </c>
      <c r="H13" s="7" t="s">
        <v>7</v>
      </c>
      <c r="I13" s="7" t="s">
        <v>6</v>
      </c>
      <c r="J13" s="99" t="s">
        <v>8</v>
      </c>
    </row>
    <row r="14" spans="2:11" ht="12.75">
      <c r="B14" s="94"/>
      <c r="C14" s="95"/>
      <c r="D14" s="95"/>
      <c r="E14" s="96"/>
      <c r="F14" s="98"/>
      <c r="G14" s="94"/>
      <c r="H14" s="8" t="s">
        <v>9</v>
      </c>
      <c r="I14" s="8" t="s">
        <v>9</v>
      </c>
      <c r="J14" s="100"/>
      <c r="K14" s="45"/>
    </row>
    <row r="15" spans="2:10" ht="1.5" customHeight="1">
      <c r="B15" s="86"/>
      <c r="C15" s="86"/>
      <c r="D15" s="86"/>
      <c r="E15" s="86"/>
      <c r="F15" s="86"/>
      <c r="G15" s="86"/>
      <c r="H15" s="86"/>
      <c r="I15" s="86"/>
      <c r="J15" s="87"/>
    </row>
    <row r="16" spans="1:10" ht="12.75">
      <c r="A16" s="42"/>
      <c r="B16" s="88"/>
      <c r="C16" s="89"/>
      <c r="D16" s="89"/>
      <c r="E16" s="90"/>
      <c r="F16" s="9"/>
      <c r="G16" s="10"/>
      <c r="H16" s="11"/>
      <c r="I16" s="47">
        <f aca="true" t="shared" si="0" ref="I16:I36">IF(H16&lt;&gt;"",G16-(G16*H16),0)</f>
        <v>0</v>
      </c>
      <c r="J16" s="13">
        <f>IF(I16=0,F16*G16,F16*I16)</f>
        <v>0</v>
      </c>
    </row>
    <row r="17" spans="1:10" ht="12.75">
      <c r="A17" s="42"/>
      <c r="B17" s="70"/>
      <c r="C17" s="71"/>
      <c r="D17" s="71"/>
      <c r="E17" s="72"/>
      <c r="F17" s="14"/>
      <c r="G17" s="15"/>
      <c r="H17" s="16"/>
      <c r="I17" s="12">
        <f t="shared" si="0"/>
        <v>0</v>
      </c>
      <c r="J17" s="17">
        <f>IF(I17=0,F17*G17,F17*I17)</f>
        <v>0</v>
      </c>
    </row>
    <row r="18" spans="1:10" ht="12.75">
      <c r="A18" s="42"/>
      <c r="B18" s="83"/>
      <c r="C18" s="84"/>
      <c r="D18" s="84"/>
      <c r="E18" s="85"/>
      <c r="F18" s="15"/>
      <c r="G18" s="18"/>
      <c r="H18" s="16"/>
      <c r="I18" s="12">
        <f t="shared" si="0"/>
        <v>0</v>
      </c>
      <c r="J18" s="17">
        <f aca="true" t="shared" si="1" ref="J18:J40">IF(I18=0,F18*G18,F18*I18)</f>
        <v>0</v>
      </c>
    </row>
    <row r="19" spans="1:10" ht="12.75">
      <c r="A19" s="42"/>
      <c r="B19" s="70"/>
      <c r="C19" s="71"/>
      <c r="D19" s="71"/>
      <c r="E19" s="72"/>
      <c r="F19" s="19"/>
      <c r="G19" s="20"/>
      <c r="H19" s="21"/>
      <c r="I19" s="12">
        <f t="shared" si="0"/>
        <v>0</v>
      </c>
      <c r="J19" s="22">
        <f t="shared" si="1"/>
        <v>0</v>
      </c>
    </row>
    <row r="20" spans="1:10" ht="12.75">
      <c r="A20" s="42"/>
      <c r="B20" s="70"/>
      <c r="C20" s="71"/>
      <c r="D20" s="71"/>
      <c r="E20" s="72"/>
      <c r="F20" s="15"/>
      <c r="G20" s="18"/>
      <c r="H20" s="16"/>
      <c r="I20" s="12">
        <f t="shared" si="0"/>
        <v>0</v>
      </c>
      <c r="J20" s="17">
        <f t="shared" si="1"/>
        <v>0</v>
      </c>
    </row>
    <row r="21" spans="1:10" ht="12.75">
      <c r="A21" s="42"/>
      <c r="B21" s="80"/>
      <c r="C21" s="81"/>
      <c r="D21" s="81"/>
      <c r="E21" s="82"/>
      <c r="F21" s="24"/>
      <c r="G21" s="20"/>
      <c r="H21" s="16"/>
      <c r="I21" s="12">
        <f t="shared" si="0"/>
        <v>0</v>
      </c>
      <c r="J21" s="17">
        <f t="shared" si="1"/>
        <v>0</v>
      </c>
    </row>
    <row r="22" spans="1:10" ht="12.75">
      <c r="A22" s="42"/>
      <c r="B22" s="80"/>
      <c r="C22" s="81"/>
      <c r="D22" s="81"/>
      <c r="E22" s="82"/>
      <c r="F22" s="25"/>
      <c r="G22" s="25"/>
      <c r="H22" s="26"/>
      <c r="I22" s="12">
        <f t="shared" si="0"/>
        <v>0</v>
      </c>
      <c r="J22" s="17">
        <f t="shared" si="1"/>
        <v>0</v>
      </c>
    </row>
    <row r="23" spans="1:10" ht="12.75">
      <c r="A23" s="42"/>
      <c r="B23" s="83"/>
      <c r="C23" s="84"/>
      <c r="D23" s="84"/>
      <c r="E23" s="85"/>
      <c r="F23" s="15"/>
      <c r="G23" s="27"/>
      <c r="H23" s="16"/>
      <c r="I23" s="12">
        <f t="shared" si="0"/>
        <v>0</v>
      </c>
      <c r="J23" s="17">
        <f t="shared" si="1"/>
        <v>0</v>
      </c>
    </row>
    <row r="24" spans="1:10" ht="12.75">
      <c r="A24" s="42"/>
      <c r="B24" s="70"/>
      <c r="C24" s="71"/>
      <c r="D24" s="71"/>
      <c r="E24" s="72"/>
      <c r="F24" s="15"/>
      <c r="G24" s="20"/>
      <c r="H24" s="16"/>
      <c r="I24" s="12">
        <f t="shared" si="0"/>
        <v>0</v>
      </c>
      <c r="J24" s="17">
        <f t="shared" si="1"/>
        <v>0</v>
      </c>
    </row>
    <row r="25" spans="1:10" ht="12.75">
      <c r="A25" s="42"/>
      <c r="B25" s="80"/>
      <c r="C25" s="81"/>
      <c r="D25" s="81"/>
      <c r="E25" s="82"/>
      <c r="F25" s="25"/>
      <c r="G25" s="25"/>
      <c r="H25" s="26"/>
      <c r="I25" s="12">
        <f t="shared" si="0"/>
        <v>0</v>
      </c>
      <c r="J25" s="17">
        <f t="shared" si="1"/>
        <v>0</v>
      </c>
    </row>
    <row r="26" spans="1:10" ht="12.75">
      <c r="A26" s="42"/>
      <c r="B26" s="80"/>
      <c r="C26" s="81"/>
      <c r="D26" s="81"/>
      <c r="E26" s="82"/>
      <c r="F26" s="19"/>
      <c r="G26" s="19"/>
      <c r="H26" s="28"/>
      <c r="I26" s="12">
        <f t="shared" si="0"/>
        <v>0</v>
      </c>
      <c r="J26" s="17">
        <f t="shared" si="1"/>
        <v>0</v>
      </c>
    </row>
    <row r="27" spans="1:10" ht="12.75">
      <c r="A27" s="42"/>
      <c r="B27" s="83"/>
      <c r="C27" s="84"/>
      <c r="D27" s="84"/>
      <c r="E27" s="85"/>
      <c r="F27" s="19"/>
      <c r="G27" s="20"/>
      <c r="H27" s="28"/>
      <c r="I27" s="12">
        <f t="shared" si="0"/>
        <v>0</v>
      </c>
      <c r="J27" s="17">
        <f t="shared" si="1"/>
        <v>0</v>
      </c>
    </row>
    <row r="28" spans="1:10" ht="12.75">
      <c r="A28" s="42"/>
      <c r="B28" s="70"/>
      <c r="C28" s="71"/>
      <c r="D28" s="71"/>
      <c r="E28" s="72"/>
      <c r="F28" s="19"/>
      <c r="G28" s="20"/>
      <c r="H28" s="28"/>
      <c r="I28" s="12">
        <f t="shared" si="0"/>
        <v>0</v>
      </c>
      <c r="J28" s="17">
        <f t="shared" si="1"/>
        <v>0</v>
      </c>
    </row>
    <row r="29" spans="1:10" ht="12.75">
      <c r="A29" s="42"/>
      <c r="B29" s="70"/>
      <c r="C29" s="71"/>
      <c r="D29" s="71"/>
      <c r="E29" s="72"/>
      <c r="F29" s="29"/>
      <c r="G29" s="29"/>
      <c r="H29" s="30"/>
      <c r="I29" s="12">
        <f t="shared" si="0"/>
        <v>0</v>
      </c>
      <c r="J29" s="17">
        <f t="shared" si="1"/>
        <v>0</v>
      </c>
    </row>
    <row r="30" spans="1:10" ht="12.75">
      <c r="A30" s="42"/>
      <c r="B30" s="83"/>
      <c r="C30" s="84"/>
      <c r="D30" s="84"/>
      <c r="E30" s="85"/>
      <c r="F30" s="29"/>
      <c r="G30" s="29"/>
      <c r="H30" s="30"/>
      <c r="I30" s="12">
        <f t="shared" si="0"/>
        <v>0</v>
      </c>
      <c r="J30" s="17">
        <f t="shared" si="1"/>
        <v>0</v>
      </c>
    </row>
    <row r="31" spans="1:10" ht="12.75">
      <c r="A31" s="42"/>
      <c r="B31" s="70"/>
      <c r="C31" s="71"/>
      <c r="D31" s="71"/>
      <c r="E31" s="72"/>
      <c r="F31" s="19"/>
      <c r="G31" s="20"/>
      <c r="H31" s="28"/>
      <c r="I31" s="12">
        <f t="shared" si="0"/>
        <v>0</v>
      </c>
      <c r="J31" s="17">
        <f t="shared" si="1"/>
        <v>0</v>
      </c>
    </row>
    <row r="32" spans="1:10" ht="12.75">
      <c r="A32" s="42"/>
      <c r="B32" s="80"/>
      <c r="C32" s="81"/>
      <c r="D32" s="81"/>
      <c r="E32" s="82"/>
      <c r="F32" s="19"/>
      <c r="G32" s="20"/>
      <c r="H32" s="28"/>
      <c r="I32" s="12">
        <f t="shared" si="0"/>
        <v>0</v>
      </c>
      <c r="J32" s="17">
        <f t="shared" si="1"/>
        <v>0</v>
      </c>
    </row>
    <row r="33" spans="1:10" ht="12.75">
      <c r="A33" s="42"/>
      <c r="B33" s="83"/>
      <c r="C33" s="84"/>
      <c r="D33" s="84"/>
      <c r="E33" s="85"/>
      <c r="F33" s="19"/>
      <c r="G33" s="20"/>
      <c r="H33" s="16"/>
      <c r="I33" s="12">
        <f t="shared" si="0"/>
        <v>0</v>
      </c>
      <c r="J33" s="17">
        <f t="shared" si="1"/>
        <v>0</v>
      </c>
    </row>
    <row r="34" spans="1:10" ht="12.75">
      <c r="A34" s="42"/>
      <c r="B34" s="70"/>
      <c r="C34" s="71"/>
      <c r="D34" s="71"/>
      <c r="E34" s="72"/>
      <c r="F34" s="19"/>
      <c r="G34" s="20"/>
      <c r="H34" s="16"/>
      <c r="I34" s="12">
        <f t="shared" si="0"/>
        <v>0</v>
      </c>
      <c r="J34" s="17">
        <f t="shared" si="1"/>
        <v>0</v>
      </c>
    </row>
    <row r="35" spans="1:10" ht="12.75">
      <c r="A35" s="42"/>
      <c r="B35" s="80"/>
      <c r="C35" s="81"/>
      <c r="D35" s="81"/>
      <c r="E35" s="82"/>
      <c r="F35" s="19"/>
      <c r="G35" s="20"/>
      <c r="H35" s="16"/>
      <c r="I35" s="12">
        <f t="shared" si="0"/>
        <v>0</v>
      </c>
      <c r="J35" s="17">
        <f t="shared" si="1"/>
        <v>0</v>
      </c>
    </row>
    <row r="36" spans="1:10" ht="12.75">
      <c r="A36" s="42"/>
      <c r="B36" s="80"/>
      <c r="C36" s="81"/>
      <c r="D36" s="81"/>
      <c r="E36" s="82"/>
      <c r="F36" s="19"/>
      <c r="G36" s="20"/>
      <c r="H36" s="16"/>
      <c r="I36" s="12">
        <f t="shared" si="0"/>
        <v>0</v>
      </c>
      <c r="J36" s="17">
        <f t="shared" si="1"/>
        <v>0</v>
      </c>
    </row>
    <row r="37" spans="1:10" ht="12.75">
      <c r="A37" s="42"/>
      <c r="B37" s="83"/>
      <c r="C37" s="84"/>
      <c r="D37" s="84"/>
      <c r="E37" s="85"/>
      <c r="F37" s="15"/>
      <c r="G37" s="20"/>
      <c r="H37" s="16"/>
      <c r="I37" s="12">
        <f>IF(H37&lt;&gt;"",G37-(G37*H37),0)</f>
        <v>0</v>
      </c>
      <c r="J37" s="17">
        <f t="shared" si="1"/>
        <v>0</v>
      </c>
    </row>
    <row r="38" spans="1:10" ht="12.75">
      <c r="A38" s="42"/>
      <c r="B38" s="70"/>
      <c r="C38" s="71"/>
      <c r="D38" s="71"/>
      <c r="E38" s="72"/>
      <c r="F38" s="29"/>
      <c r="G38" s="29"/>
      <c r="H38" s="31"/>
      <c r="I38" s="12">
        <f>IF(H38&lt;&gt;"",G38-(G38*H38),0)</f>
        <v>0</v>
      </c>
      <c r="J38" s="17">
        <f t="shared" si="1"/>
        <v>0</v>
      </c>
    </row>
    <row r="39" spans="1:10" ht="12.75">
      <c r="A39" s="42"/>
      <c r="B39" s="70"/>
      <c r="C39" s="71"/>
      <c r="D39" s="71"/>
      <c r="E39" s="72"/>
      <c r="F39" s="29"/>
      <c r="G39" s="20"/>
      <c r="H39" s="16"/>
      <c r="I39" s="12">
        <f>IF(H39&lt;&gt;"",G39-(G39*H39),0)</f>
        <v>0</v>
      </c>
      <c r="J39" s="22">
        <f t="shared" si="1"/>
        <v>0</v>
      </c>
    </row>
    <row r="40" spans="1:10" ht="12.75">
      <c r="A40" s="42"/>
      <c r="B40" s="73"/>
      <c r="C40" s="74"/>
      <c r="D40" s="74"/>
      <c r="E40" s="75"/>
      <c r="F40" s="29"/>
      <c r="G40" s="32"/>
      <c r="H40" s="31"/>
      <c r="I40" s="12">
        <f>IF(H40&lt;&gt;"",G40-(G40*H40),0)</f>
        <v>0</v>
      </c>
      <c r="J40" s="17">
        <f t="shared" si="1"/>
        <v>0</v>
      </c>
    </row>
    <row r="41" spans="1:10" ht="13.5" thickBot="1">
      <c r="A41" s="42"/>
      <c r="B41" s="76"/>
      <c r="C41" s="77"/>
      <c r="D41" s="77"/>
      <c r="E41" s="78"/>
      <c r="F41" s="33"/>
      <c r="G41" s="34"/>
      <c r="H41" s="48"/>
      <c r="I41" s="49">
        <f>IF(H41&lt;&gt;"",G41-(G41*H41),0)</f>
        <v>0</v>
      </c>
      <c r="J41" s="22">
        <f>IF(I41=0,F41*G41,F41*I41)</f>
        <v>0</v>
      </c>
    </row>
    <row r="42" spans="8:10" ht="16.5" customHeight="1" thickBot="1">
      <c r="H42" s="64" t="s">
        <v>10</v>
      </c>
      <c r="I42" s="79"/>
      <c r="J42" s="50">
        <f>SUM(J16:J41)</f>
        <v>0</v>
      </c>
    </row>
    <row r="43" ht="13.5" thickBot="1"/>
    <row r="44" spans="7:10" ht="16.5" customHeight="1" thickBot="1">
      <c r="G44" s="64" t="s">
        <v>11</v>
      </c>
      <c r="H44" s="65"/>
      <c r="I44" s="51"/>
      <c r="J44" s="52">
        <f>+J42*I44</f>
        <v>0</v>
      </c>
    </row>
    <row r="45" spans="7:10" ht="16.5" customHeight="1" thickBot="1">
      <c r="G45" s="64" t="s">
        <v>12</v>
      </c>
      <c r="H45" s="65"/>
      <c r="I45" s="51"/>
      <c r="J45" s="52">
        <f>+J42*I45</f>
        <v>0</v>
      </c>
    </row>
    <row r="46" ht="13.5" thickBot="1"/>
    <row r="47" spans="4:10" ht="18.75" thickBot="1">
      <c r="D47" s="66" t="s">
        <v>19</v>
      </c>
      <c r="E47" s="67"/>
      <c r="F47" s="67"/>
      <c r="G47" s="67"/>
      <c r="H47" s="68">
        <f>+J42+J44+J45</f>
        <v>0</v>
      </c>
      <c r="I47" s="68"/>
      <c r="J47" s="69"/>
    </row>
    <row r="48" ht="12.75"/>
    <row r="49" spans="2:10" ht="18.75" customHeight="1">
      <c r="B49" s="44" t="s">
        <v>13</v>
      </c>
      <c r="C49" s="63"/>
      <c r="D49" s="63"/>
      <c r="E49" s="63"/>
      <c r="F49" s="63"/>
      <c r="G49" s="63"/>
      <c r="H49" s="63"/>
      <c r="I49" s="63"/>
      <c r="J49" s="63"/>
    </row>
    <row r="50" spans="2:10" ht="12.75">
      <c r="B50" s="35"/>
      <c r="C50" s="35"/>
      <c r="D50" s="35"/>
      <c r="E50" s="35"/>
      <c r="F50" s="35"/>
      <c r="G50" s="35"/>
      <c r="H50" s="35"/>
      <c r="I50" s="35"/>
      <c r="J50" s="35"/>
    </row>
    <row r="51" spans="2:10" ht="12.75">
      <c r="B51" s="43" t="s">
        <v>20</v>
      </c>
      <c r="C51" s="43"/>
      <c r="D51" s="43"/>
      <c r="E51" s="35"/>
      <c r="F51" s="54" t="s">
        <v>21</v>
      </c>
      <c r="G51" s="54"/>
      <c r="H51" s="54"/>
      <c r="I51" s="54"/>
      <c r="J51" s="54"/>
    </row>
    <row r="52" spans="2:10" ht="12.75">
      <c r="B52" s="55"/>
      <c r="C52" s="55"/>
      <c r="D52" s="55"/>
      <c r="E52" s="35"/>
      <c r="F52" s="55"/>
      <c r="G52" s="55"/>
      <c r="H52" s="55"/>
      <c r="I52" s="55"/>
      <c r="J52" s="55"/>
    </row>
    <row r="53" spans="2:10" ht="12.75">
      <c r="B53" s="55"/>
      <c r="C53" s="55"/>
      <c r="D53" s="55"/>
      <c r="E53" s="35"/>
      <c r="F53" s="55"/>
      <c r="G53" s="55"/>
      <c r="H53" s="55"/>
      <c r="I53" s="55"/>
      <c r="J53" s="55"/>
    </row>
    <row r="54" spans="2:10" ht="12.75" customHeight="1">
      <c r="B54" s="53"/>
      <c r="C54" s="53"/>
      <c r="D54" s="53"/>
      <c r="E54" s="36"/>
      <c r="F54" s="56"/>
      <c r="G54" s="56"/>
      <c r="H54" s="56"/>
      <c r="I54" s="56"/>
      <c r="J54" s="56"/>
    </row>
    <row r="55" spans="2:10" ht="12.75" customHeight="1">
      <c r="B55" s="53"/>
      <c r="C55" s="53"/>
      <c r="D55" s="53"/>
      <c r="E55" s="36"/>
      <c r="F55" s="56"/>
      <c r="G55" s="56"/>
      <c r="H55" s="56"/>
      <c r="I55" s="56"/>
      <c r="J55" s="56"/>
    </row>
    <row r="56" spans="2:10" ht="12.75" customHeight="1">
      <c r="B56" s="53"/>
      <c r="C56" s="53"/>
      <c r="D56" s="53"/>
      <c r="E56" s="36"/>
      <c r="F56" s="56"/>
      <c r="G56" s="56"/>
      <c r="H56" s="56"/>
      <c r="I56" s="56"/>
      <c r="J56" s="56"/>
    </row>
    <row r="57" ht="15.75">
      <c r="B57" s="46"/>
    </row>
    <row r="59" ht="12.75">
      <c r="B59" s="37" t="s">
        <v>14</v>
      </c>
    </row>
  </sheetData>
  <sheetProtection sheet="1" objects="1" scenarios="1" selectLockedCells="1"/>
  <mergeCells count="68">
    <mergeCell ref="G8:J8"/>
    <mergeCell ref="F10:H10"/>
    <mergeCell ref="I10:J10"/>
    <mergeCell ref="G4:J4"/>
    <mergeCell ref="G5:J5"/>
    <mergeCell ref="G6:J6"/>
    <mergeCell ref="G7:J7"/>
    <mergeCell ref="B13:E14"/>
    <mergeCell ref="F13:F14"/>
    <mergeCell ref="G13:G14"/>
    <mergeCell ref="J13:J14"/>
    <mergeCell ref="B15:J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40:E40"/>
    <mergeCell ref="B41:E41"/>
    <mergeCell ref="H42:I42"/>
    <mergeCell ref="B35:E35"/>
    <mergeCell ref="B36:E36"/>
    <mergeCell ref="B37:E37"/>
    <mergeCell ref="B38:E38"/>
    <mergeCell ref="B2:J2"/>
    <mergeCell ref="I9:J9"/>
    <mergeCell ref="F9:H9"/>
    <mergeCell ref="H11:I11"/>
    <mergeCell ref="B4:D4"/>
    <mergeCell ref="B5:D5"/>
    <mergeCell ref="B6:D6"/>
    <mergeCell ref="B7:D7"/>
    <mergeCell ref="B8:D8"/>
    <mergeCell ref="B9:D9"/>
    <mergeCell ref="B52:D52"/>
    <mergeCell ref="B53:D53"/>
    <mergeCell ref="B10:D10"/>
    <mergeCell ref="B11:D11"/>
    <mergeCell ref="C49:J49"/>
    <mergeCell ref="G44:H44"/>
    <mergeCell ref="G45:H45"/>
    <mergeCell ref="D47:G47"/>
    <mergeCell ref="H47:J47"/>
    <mergeCell ref="B39:E39"/>
    <mergeCell ref="B54:D54"/>
    <mergeCell ref="B55:D55"/>
    <mergeCell ref="B56:D56"/>
    <mergeCell ref="F51:J51"/>
    <mergeCell ref="F52:J52"/>
    <mergeCell ref="F53:J53"/>
    <mergeCell ref="F54:J54"/>
    <mergeCell ref="F55:J55"/>
    <mergeCell ref="F56:J56"/>
    <mergeCell ref="B51:D51"/>
  </mergeCells>
  <hyperlinks>
    <hyperlink ref="B59" r:id="rId1" display="www.jesusferrer.es"/>
  </hyperlinks>
  <printOptions/>
  <pageMargins left="0.31" right="0.26" top="0.46" bottom="1" header="0.11" footer="0"/>
  <pageSetup fitToHeight="1" fitToWidth="1" horizontalDpi="300" verticalDpi="300" orientation="portrait" paperSize="9" scale="9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Jesús Ferrer</dc:creator>
  <cp:keywords/>
  <dc:description/>
  <cp:lastModifiedBy>Jesús Ferrer</cp:lastModifiedBy>
  <cp:lastPrinted>2007-07-14T23:24:02Z</cp:lastPrinted>
  <dcterms:created xsi:type="dcterms:W3CDTF">2007-07-14T22:25:02Z</dcterms:created>
  <dcterms:modified xsi:type="dcterms:W3CDTF">2007-07-19T11:54:57Z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